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<sst xmlns="http://schemas.openxmlformats.org/spreadsheetml/2006/main" count="738" uniqueCount="544">
  <si>
    <t>朔城区公益性岗位人员2023年7月工伤保险费预缴花</t>
  </si>
  <si>
    <t>序号</t>
  </si>
  <si>
    <t>姓名</t>
  </si>
  <si>
    <t>身份证号码</t>
  </si>
  <si>
    <t>服务单位</t>
  </si>
  <si>
    <t>姓别</t>
  </si>
  <si>
    <t>在职人员缴费基数</t>
  </si>
  <si>
    <t>缴费比例</t>
  </si>
  <si>
    <t>缴纳金额</t>
  </si>
  <si>
    <t>1</t>
  </si>
  <si>
    <t>吴利霞</t>
  </si>
  <si>
    <t>140624********3545</t>
  </si>
  <si>
    <t>人力资源市场</t>
  </si>
  <si>
    <t>2</t>
  </si>
  <si>
    <t>崔学智</t>
  </si>
  <si>
    <t>140602********8578</t>
  </si>
  <si>
    <t>3</t>
  </si>
  <si>
    <t>孙美娜</t>
  </si>
  <si>
    <t>140602********9548</t>
  </si>
  <si>
    <t>4</t>
  </si>
  <si>
    <t>王垭力</t>
  </si>
  <si>
    <t>140602********8565</t>
  </si>
  <si>
    <t>5</t>
  </si>
  <si>
    <t>王彦儒</t>
  </si>
  <si>
    <t>140602********1040</t>
  </si>
  <si>
    <t>6</t>
  </si>
  <si>
    <t>马晓晴</t>
  </si>
  <si>
    <t>140621********4924</t>
  </si>
  <si>
    <t>7</t>
  </si>
  <si>
    <t>赵超</t>
  </si>
  <si>
    <t>140602********9546</t>
  </si>
  <si>
    <t>8</t>
  </si>
  <si>
    <t>史慧红</t>
  </si>
  <si>
    <t>140602********9064</t>
  </si>
  <si>
    <t>信息中心</t>
  </si>
  <si>
    <t>9</t>
  </si>
  <si>
    <t>吕秋迎</t>
  </si>
  <si>
    <t>130322********0622</t>
  </si>
  <si>
    <t>劳动保障监察执法队</t>
  </si>
  <si>
    <t>10</t>
  </si>
  <si>
    <t>王国艳</t>
  </si>
  <si>
    <t>140602********9044</t>
  </si>
  <si>
    <t>11</t>
  </si>
  <si>
    <t>张瑜</t>
  </si>
  <si>
    <t>140602********9069</t>
  </si>
  <si>
    <t>12</t>
  </si>
  <si>
    <t>石晓婷</t>
  </si>
  <si>
    <t>140602********8528</t>
  </si>
  <si>
    <t>13</t>
  </si>
  <si>
    <t>聂存玲</t>
  </si>
  <si>
    <t>140602********4524</t>
  </si>
  <si>
    <t>14</t>
  </si>
  <si>
    <t>句晓婷</t>
  </si>
  <si>
    <t>140602********452X</t>
  </si>
  <si>
    <t>人社局</t>
  </si>
  <si>
    <t>女</t>
  </si>
  <si>
    <t>15</t>
  </si>
  <si>
    <t>郑玉梅</t>
  </si>
  <si>
    <t>140622********4226</t>
  </si>
  <si>
    <t>16</t>
  </si>
  <si>
    <t>丁旭东</t>
  </si>
  <si>
    <t>140602********8534</t>
  </si>
  <si>
    <t>公共就业服务中心</t>
  </si>
  <si>
    <t>17</t>
  </si>
  <si>
    <t>李雨飞</t>
  </si>
  <si>
    <t>140602********9547</t>
  </si>
  <si>
    <t>18</t>
  </si>
  <si>
    <t>史存爱</t>
  </si>
  <si>
    <t>140602********4523</t>
  </si>
  <si>
    <t>19</t>
  </si>
  <si>
    <t>麻伟萍</t>
  </si>
  <si>
    <t>140602********4022</t>
  </si>
  <si>
    <t>20</t>
  </si>
  <si>
    <t>马骞</t>
  </si>
  <si>
    <t>140621********0096</t>
  </si>
  <si>
    <t>21</t>
  </si>
  <si>
    <t>王蕊</t>
  </si>
  <si>
    <t>140602********4020</t>
  </si>
  <si>
    <t>22</t>
  </si>
  <si>
    <t>齐青楠</t>
  </si>
  <si>
    <t>140602********5521</t>
  </si>
  <si>
    <t>23</t>
  </si>
  <si>
    <t>张美玲</t>
  </si>
  <si>
    <t>140602********6526</t>
  </si>
  <si>
    <t>社保中心</t>
  </si>
  <si>
    <t>24</t>
  </si>
  <si>
    <t>黄丽</t>
  </si>
  <si>
    <t>140621********0026</t>
  </si>
  <si>
    <t>25</t>
  </si>
  <si>
    <t>元晓凤</t>
  </si>
  <si>
    <t>140602********1067</t>
  </si>
  <si>
    <t>农保</t>
  </si>
  <si>
    <t>26</t>
  </si>
  <si>
    <t>赵相玲</t>
  </si>
  <si>
    <t>140602********6026</t>
  </si>
  <si>
    <t>27</t>
  </si>
  <si>
    <t>任建花</t>
  </si>
  <si>
    <t>140602********7526</t>
  </si>
  <si>
    <t>28</t>
  </si>
  <si>
    <t>贾丽</t>
  </si>
  <si>
    <t>140602********8529</t>
  </si>
  <si>
    <t>29</t>
  </si>
  <si>
    <t>赵建渚</t>
  </si>
  <si>
    <t>140602********1728</t>
  </si>
  <si>
    <t>30</t>
  </si>
  <si>
    <t>吕巧荣</t>
  </si>
  <si>
    <t>140602********0023</t>
  </si>
  <si>
    <t>31</t>
  </si>
  <si>
    <t>张宏珍</t>
  </si>
  <si>
    <t>140602********1568</t>
  </si>
  <si>
    <t>扶贫开发中心</t>
  </si>
  <si>
    <t>32</t>
  </si>
  <si>
    <t>闫婧</t>
  </si>
  <si>
    <t>140602********8546</t>
  </si>
  <si>
    <t>33</t>
  </si>
  <si>
    <t>叶艳琴</t>
  </si>
  <si>
    <t>34</t>
  </si>
  <si>
    <t>尹淑敏</t>
  </si>
  <si>
    <t>35</t>
  </si>
  <si>
    <t>王继慧</t>
  </si>
  <si>
    <t>140602********0540</t>
  </si>
  <si>
    <t>应急管理局</t>
  </si>
  <si>
    <t>36</t>
  </si>
  <si>
    <t>韦文煜</t>
  </si>
  <si>
    <t>140602********0029</t>
  </si>
  <si>
    <t>37</t>
  </si>
  <si>
    <t>张美宁</t>
  </si>
  <si>
    <t>140602********9067</t>
  </si>
  <si>
    <t>38</t>
  </si>
  <si>
    <t>王超君</t>
  </si>
  <si>
    <t>140602********8540</t>
  </si>
  <si>
    <t>39</t>
  </si>
  <si>
    <t>雷慧敏</t>
  </si>
  <si>
    <t>140602********5027</t>
  </si>
  <si>
    <t>40</t>
  </si>
  <si>
    <t>谢晋宇</t>
  </si>
  <si>
    <t>140602********1719</t>
  </si>
  <si>
    <t>41</t>
  </si>
  <si>
    <t>张佳乐</t>
  </si>
  <si>
    <t>140602********172X</t>
  </si>
  <si>
    <t>42</t>
  </si>
  <si>
    <t>齐佳仪</t>
  </si>
  <si>
    <t>43</t>
  </si>
  <si>
    <t>赵源</t>
  </si>
  <si>
    <t>140602********1729</t>
  </si>
  <si>
    <t>44</t>
  </si>
  <si>
    <t>王叶</t>
  </si>
  <si>
    <t>140602********9025</t>
  </si>
  <si>
    <t>45</t>
  </si>
  <si>
    <t>张海静</t>
  </si>
  <si>
    <t>140602********0541</t>
  </si>
  <si>
    <t>数字政务服务中心</t>
  </si>
  <si>
    <t>46</t>
  </si>
  <si>
    <t>李霄宇</t>
  </si>
  <si>
    <t>140602********9058</t>
  </si>
  <si>
    <t>47</t>
  </si>
  <si>
    <t>岳朵</t>
  </si>
  <si>
    <t>140602********0525</t>
  </si>
  <si>
    <t>48</t>
  </si>
  <si>
    <t>尹美林</t>
  </si>
  <si>
    <t>140602********1522</t>
  </si>
  <si>
    <t>49</t>
  </si>
  <si>
    <t>宁志媛</t>
  </si>
  <si>
    <t>140602********5029</t>
  </si>
  <si>
    <t>50</t>
  </si>
  <si>
    <t>句燕玲</t>
  </si>
  <si>
    <t>140602********4543</t>
  </si>
  <si>
    <t>51</t>
  </si>
  <si>
    <t>尹晨曦</t>
  </si>
  <si>
    <t>52</t>
  </si>
  <si>
    <t>马晓静</t>
  </si>
  <si>
    <t>140602********8526</t>
  </si>
  <si>
    <t>53</t>
  </si>
  <si>
    <t>赵晓青</t>
  </si>
  <si>
    <t>140602********1723</t>
  </si>
  <si>
    <t>54</t>
  </si>
  <si>
    <t>雒卿</t>
  </si>
  <si>
    <t>140602********0048</t>
  </si>
  <si>
    <t>55</t>
  </si>
  <si>
    <t>吴洁</t>
  </si>
  <si>
    <t>140603********0525</t>
  </si>
  <si>
    <t>56</t>
  </si>
  <si>
    <t>边雁珍</t>
  </si>
  <si>
    <t>140602********8543</t>
  </si>
  <si>
    <t>57</t>
  </si>
  <si>
    <t>刘晓艳</t>
  </si>
  <si>
    <t>140602********8802</t>
  </si>
  <si>
    <t>58</t>
  </si>
  <si>
    <t>张艳玲</t>
  </si>
  <si>
    <t>59</t>
  </si>
  <si>
    <t>张靖</t>
  </si>
  <si>
    <t>140602********8516</t>
  </si>
  <si>
    <t>60</t>
  </si>
  <si>
    <t>李丹丹</t>
  </si>
  <si>
    <t>140602********1028</t>
  </si>
  <si>
    <t>61</t>
  </si>
  <si>
    <t>李艳芝</t>
  </si>
  <si>
    <t>140602********1523</t>
  </si>
  <si>
    <t>62</t>
  </si>
  <si>
    <t>张慧茹</t>
  </si>
  <si>
    <t>140602********4546</t>
  </si>
  <si>
    <t>63</t>
  </si>
  <si>
    <t>乔丽娟</t>
  </si>
  <si>
    <t>140602********6527</t>
  </si>
  <si>
    <t>疾控中心</t>
  </si>
  <si>
    <t>64</t>
  </si>
  <si>
    <t>丁炜</t>
  </si>
  <si>
    <t>140602********352x</t>
  </si>
  <si>
    <t>65</t>
  </si>
  <si>
    <t>安婷</t>
  </si>
  <si>
    <t>140602********9604</t>
  </si>
  <si>
    <t>66</t>
  </si>
  <si>
    <t>蒯蒙</t>
  </si>
  <si>
    <t>140602********5048</t>
  </si>
  <si>
    <t>67</t>
  </si>
  <si>
    <t>孙鹏丽</t>
  </si>
  <si>
    <t>140602********5049</t>
  </si>
  <si>
    <t>68</t>
  </si>
  <si>
    <t>刘宝荣</t>
  </si>
  <si>
    <t>69</t>
  </si>
  <si>
    <t>刘一惠</t>
  </si>
  <si>
    <t>140602********1043</t>
  </si>
  <si>
    <t>70</t>
  </si>
  <si>
    <t>姚文慧</t>
  </si>
  <si>
    <t>140602********9544</t>
  </si>
  <si>
    <t>71</t>
  </si>
  <si>
    <t>张小婷</t>
  </si>
  <si>
    <t>140602********7028</t>
  </si>
  <si>
    <t>72</t>
  </si>
  <si>
    <t>温莲芳</t>
  </si>
  <si>
    <t>73</t>
  </si>
  <si>
    <t>李卫宏</t>
  </si>
  <si>
    <t>140602********0515</t>
  </si>
  <si>
    <t>74</t>
  </si>
  <si>
    <t>李丽萍</t>
  </si>
  <si>
    <t>140602********3527</t>
  </si>
  <si>
    <t>75</t>
  </si>
  <si>
    <t>赵婧</t>
  </si>
  <si>
    <t>140602********954X</t>
  </si>
  <si>
    <t>76</t>
  </si>
  <si>
    <t>苏文靖</t>
  </si>
  <si>
    <t>140602********1727</t>
  </si>
  <si>
    <t>77</t>
  </si>
  <si>
    <t>田智</t>
  </si>
  <si>
    <t>140602********5538</t>
  </si>
  <si>
    <t>78</t>
  </si>
  <si>
    <t>霍慧芳</t>
  </si>
  <si>
    <t>140602********602X</t>
  </si>
  <si>
    <t>79</t>
  </si>
  <si>
    <t>郭鹏</t>
  </si>
  <si>
    <t>140602********151X</t>
  </si>
  <si>
    <t>80</t>
  </si>
  <si>
    <t>卢娜</t>
  </si>
  <si>
    <t>140602********3526</t>
  </si>
  <si>
    <t>81</t>
  </si>
  <si>
    <t>蔚佳</t>
  </si>
  <si>
    <t>140602********006X</t>
  </si>
  <si>
    <t>82</t>
  </si>
  <si>
    <t>孙雅楠</t>
  </si>
  <si>
    <t>140602********9563</t>
  </si>
  <si>
    <t>83</t>
  </si>
  <si>
    <t>边晓玥</t>
  </si>
  <si>
    <t>84</t>
  </si>
  <si>
    <t>翟丽</t>
  </si>
  <si>
    <t>140602********5527</t>
  </si>
  <si>
    <t>85</t>
  </si>
  <si>
    <t>史瑞霞</t>
  </si>
  <si>
    <t>140602********3023</t>
  </si>
  <si>
    <t>86</t>
  </si>
  <si>
    <t>王艳梅</t>
  </si>
  <si>
    <t>140602********9567</t>
  </si>
  <si>
    <t>87</t>
  </si>
  <si>
    <t>徐斐</t>
  </si>
  <si>
    <t>140602********8525</t>
  </si>
  <si>
    <t>南城街道办事处</t>
  </si>
  <si>
    <t>88</t>
  </si>
  <si>
    <t>景梦媛</t>
  </si>
  <si>
    <t>140602********8522</t>
  </si>
  <si>
    <t>89</t>
  </si>
  <si>
    <t>罗焕</t>
  </si>
  <si>
    <t>140602********4011</t>
  </si>
  <si>
    <t>沙塄河乡</t>
  </si>
  <si>
    <t>90</t>
  </si>
  <si>
    <t>李媛</t>
  </si>
  <si>
    <t>142701********5442</t>
  </si>
  <si>
    <t>91</t>
  </si>
  <si>
    <t>霍春玲</t>
  </si>
  <si>
    <t>92</t>
  </si>
  <si>
    <t>刘巧赟</t>
  </si>
  <si>
    <t>140602********0520</t>
  </si>
  <si>
    <t>下团堡乡</t>
  </si>
  <si>
    <t>93</t>
  </si>
  <si>
    <t>刘芳</t>
  </si>
  <si>
    <t>140602********0564</t>
  </si>
  <si>
    <t>94</t>
  </si>
  <si>
    <t>李娟</t>
  </si>
  <si>
    <t>140602********7025</t>
  </si>
  <si>
    <t>南榆林乡</t>
  </si>
  <si>
    <t>95</t>
  </si>
  <si>
    <t>白一凡</t>
  </si>
  <si>
    <t>140602********8511</t>
  </si>
  <si>
    <t>96</t>
  </si>
  <si>
    <t>徐冬梅</t>
  </si>
  <si>
    <t>97</t>
  </si>
  <si>
    <t>杨洁</t>
  </si>
  <si>
    <t>140602********2525</t>
  </si>
  <si>
    <t>窑子头乡</t>
  </si>
  <si>
    <t>98</t>
  </si>
  <si>
    <t>殷一坤</t>
  </si>
  <si>
    <t>140602********9540</t>
  </si>
  <si>
    <t>99</t>
  </si>
  <si>
    <t>肖志勋</t>
  </si>
  <si>
    <t>140602********3013</t>
  </si>
  <si>
    <t>100</t>
  </si>
  <si>
    <t>张文淑</t>
  </si>
  <si>
    <t>140602********1027</t>
  </si>
  <si>
    <t>小平易乡</t>
  </si>
  <si>
    <t>101</t>
  </si>
  <si>
    <t>杜宏伟</t>
  </si>
  <si>
    <t>140602********1012</t>
  </si>
  <si>
    <t>102</t>
  </si>
  <si>
    <t>王姗姗</t>
  </si>
  <si>
    <t>140602********1020</t>
  </si>
  <si>
    <t>103</t>
  </si>
  <si>
    <t>王丽丹</t>
  </si>
  <si>
    <t>140602********1087</t>
  </si>
  <si>
    <t>北城街道办事处</t>
  </si>
  <si>
    <t>104</t>
  </si>
  <si>
    <t>赵开烨</t>
  </si>
  <si>
    <t>105</t>
  </si>
  <si>
    <t>孙悦</t>
  </si>
  <si>
    <t>140602********654X</t>
  </si>
  <si>
    <t>106</t>
  </si>
  <si>
    <t>赵君叶</t>
  </si>
  <si>
    <t>140603********3121</t>
  </si>
  <si>
    <t>北旺庄街道办</t>
  </si>
  <si>
    <t>107</t>
  </si>
  <si>
    <t>曹华荣</t>
  </si>
  <si>
    <t>140603********4027</t>
  </si>
  <si>
    <t>108</t>
  </si>
  <si>
    <t>柴文斌</t>
  </si>
  <si>
    <t>140602********1537</t>
  </si>
  <si>
    <t>109</t>
  </si>
  <si>
    <t>常秀青</t>
  </si>
  <si>
    <t>140602********3542</t>
  </si>
  <si>
    <t>张蔡庄乡</t>
  </si>
  <si>
    <t>110</t>
  </si>
  <si>
    <t>闫超群</t>
  </si>
  <si>
    <t>140602********3523</t>
  </si>
  <si>
    <t>111</t>
  </si>
  <si>
    <t>杨雪峰</t>
  </si>
  <si>
    <t>140602********2526</t>
  </si>
  <si>
    <t>112</t>
  </si>
  <si>
    <t>徐娟</t>
  </si>
  <si>
    <t>滋润乡</t>
  </si>
  <si>
    <t>113</t>
  </si>
  <si>
    <t>邓红艳</t>
  </si>
  <si>
    <t>140602********5022</t>
  </si>
  <si>
    <t>114</t>
  </si>
  <si>
    <t>闫爱桃</t>
  </si>
  <si>
    <t>140602********1583</t>
  </si>
  <si>
    <t>115</t>
  </si>
  <si>
    <t>吴浩泽</t>
  </si>
  <si>
    <t>140602********7510</t>
  </si>
  <si>
    <t>利民镇</t>
  </si>
  <si>
    <t>116</t>
  </si>
  <si>
    <t>王志宏</t>
  </si>
  <si>
    <t>140602********7515</t>
  </si>
  <si>
    <t>117</t>
  </si>
  <si>
    <t>田艳玲</t>
  </si>
  <si>
    <t>140602********0523</t>
  </si>
  <si>
    <t>118</t>
  </si>
  <si>
    <t>符文杰</t>
  </si>
  <si>
    <t>140602********1747</t>
  </si>
  <si>
    <t>神头镇</t>
  </si>
  <si>
    <t>119</t>
  </si>
  <si>
    <t>田玉冬</t>
  </si>
  <si>
    <t>140622********293x</t>
  </si>
  <si>
    <t>神头街道办</t>
  </si>
  <si>
    <t>120</t>
  </si>
  <si>
    <t>马济</t>
  </si>
  <si>
    <t>140602********1513</t>
  </si>
  <si>
    <t>男</t>
  </si>
  <si>
    <t>121</t>
  </si>
  <si>
    <t>李冬冬</t>
  </si>
  <si>
    <t>230303********4321</t>
  </si>
  <si>
    <t>122</t>
  </si>
  <si>
    <t>尹志明</t>
  </si>
  <si>
    <t>140602********2512</t>
  </si>
  <si>
    <t>贾庄乡</t>
  </si>
  <si>
    <t>123</t>
  </si>
  <si>
    <t>高洪浩</t>
  </si>
  <si>
    <t>140602********9553</t>
  </si>
  <si>
    <t>124</t>
  </si>
  <si>
    <t>齐俊玲</t>
  </si>
  <si>
    <t>125</t>
  </si>
  <si>
    <t>赵小娟</t>
  </si>
  <si>
    <t>朔城区统计局</t>
  </si>
  <si>
    <t>126</t>
  </si>
  <si>
    <t>陶琳</t>
  </si>
  <si>
    <t>127</t>
  </si>
  <si>
    <t>张霞</t>
  </si>
  <si>
    <t>140602********1765</t>
  </si>
  <si>
    <t>128</t>
  </si>
  <si>
    <t>元燕清</t>
  </si>
  <si>
    <t>140602********1080</t>
  </si>
  <si>
    <t>129</t>
  </si>
  <si>
    <t>刘金晶</t>
  </si>
  <si>
    <t>140603********3621</t>
  </si>
  <si>
    <t>南城街道体育社区</t>
  </si>
  <si>
    <t>130</t>
  </si>
  <si>
    <t>李春霞</t>
  </si>
  <si>
    <t>140602********0024</t>
  </si>
  <si>
    <t>131</t>
  </si>
  <si>
    <t>白晶</t>
  </si>
  <si>
    <t>142325********792X</t>
  </si>
  <si>
    <t>132</t>
  </si>
  <si>
    <t>刘金凤</t>
  </si>
  <si>
    <t>140602********6027</t>
  </si>
  <si>
    <t>133</t>
  </si>
  <si>
    <t>张钊</t>
  </si>
  <si>
    <t>140602********0517</t>
  </si>
  <si>
    <t>134</t>
  </si>
  <si>
    <t>李婷婷</t>
  </si>
  <si>
    <t>140602********002X</t>
  </si>
  <si>
    <t>征缴办</t>
  </si>
  <si>
    <t>135</t>
  </si>
  <si>
    <t>许秀英</t>
  </si>
  <si>
    <t>140602********0026</t>
  </si>
  <si>
    <t>大厅管理办公室</t>
  </si>
  <si>
    <t>136</t>
  </si>
  <si>
    <t>陈晓庆</t>
  </si>
  <si>
    <t>140602********9041</t>
  </si>
  <si>
    <t>机关事业所</t>
  </si>
  <si>
    <t>137</t>
  </si>
  <si>
    <t>牛向晶</t>
  </si>
  <si>
    <t>朔城区第五中学校</t>
  </si>
  <si>
    <t>138</t>
  </si>
  <si>
    <t>王丹</t>
  </si>
  <si>
    <t>140621********0022</t>
  </si>
  <si>
    <t>失业所</t>
  </si>
  <si>
    <t>139</t>
  </si>
  <si>
    <t>丁霞</t>
  </si>
  <si>
    <t>140602********3525</t>
  </si>
  <si>
    <t>仲裁办</t>
  </si>
  <si>
    <t>140</t>
  </si>
  <si>
    <t>沙鸥</t>
  </si>
  <si>
    <t>220284********1528</t>
  </si>
  <si>
    <t>人社局职干档案室</t>
  </si>
  <si>
    <t>141</t>
  </si>
  <si>
    <t>宿瑞</t>
  </si>
  <si>
    <t>140602********1711</t>
  </si>
  <si>
    <t>142</t>
  </si>
  <si>
    <t>李龙慧</t>
  </si>
  <si>
    <t>143</t>
  </si>
  <si>
    <t>李芹</t>
  </si>
  <si>
    <t>142231********0043</t>
  </si>
  <si>
    <t>144</t>
  </si>
  <si>
    <t>柳淼</t>
  </si>
  <si>
    <t>140602********9034</t>
  </si>
  <si>
    <t>朔城区零工市场</t>
  </si>
  <si>
    <t>145</t>
  </si>
  <si>
    <t>张鹏</t>
  </si>
  <si>
    <t>140602********9011</t>
  </si>
  <si>
    <t>146</t>
  </si>
  <si>
    <t>高鹏飞</t>
  </si>
  <si>
    <t>140602********8795</t>
  </si>
  <si>
    <t>147</t>
  </si>
  <si>
    <t>李建功</t>
  </si>
  <si>
    <t>140602********851X</t>
  </si>
  <si>
    <t>148</t>
  </si>
  <si>
    <t>王宏宇</t>
  </si>
  <si>
    <t>140602********9012</t>
  </si>
  <si>
    <t>149</t>
  </si>
  <si>
    <t>薛东</t>
  </si>
  <si>
    <t>140602********5517</t>
  </si>
  <si>
    <t>150</t>
  </si>
  <si>
    <t>王文婧</t>
  </si>
  <si>
    <t>140602********9060</t>
  </si>
  <si>
    <t>151</t>
  </si>
  <si>
    <t>李霞</t>
  </si>
  <si>
    <t>140602********1081</t>
  </si>
  <si>
    <t>152</t>
  </si>
  <si>
    <t>徐平</t>
  </si>
  <si>
    <t>140602********852X</t>
  </si>
  <si>
    <t>153</t>
  </si>
  <si>
    <t>尹艳芳</t>
  </si>
  <si>
    <t>140603********2422</t>
  </si>
  <si>
    <t>154</t>
  </si>
  <si>
    <t>赵晓敏</t>
  </si>
  <si>
    <t>140602********6525</t>
  </si>
  <si>
    <t>155</t>
  </si>
  <si>
    <t>尹春宇</t>
  </si>
  <si>
    <t>140602********0027</t>
  </si>
  <si>
    <t>156</t>
  </si>
  <si>
    <t>杨艳芳</t>
  </si>
  <si>
    <t>157</t>
  </si>
  <si>
    <t>李婧鑫</t>
  </si>
  <si>
    <t>140602********9024</t>
  </si>
  <si>
    <t>158</t>
  </si>
  <si>
    <t>尹晴</t>
  </si>
  <si>
    <t>140602********9020</t>
  </si>
  <si>
    <t>159</t>
  </si>
  <si>
    <t>毛钰佳</t>
  </si>
  <si>
    <t>140602********902x</t>
  </si>
  <si>
    <t>朔城区工商联</t>
  </si>
  <si>
    <t>160</t>
  </si>
  <si>
    <t>赵佳铭</t>
  </si>
  <si>
    <t>140602********9043</t>
  </si>
  <si>
    <t>朔城区医保服务中心</t>
  </si>
  <si>
    <t>161</t>
  </si>
  <si>
    <t>邸心如</t>
  </si>
  <si>
    <t>朔城区司法局法务中心</t>
  </si>
  <si>
    <t>162</t>
  </si>
  <si>
    <t>宋莉</t>
  </si>
  <si>
    <t>140602********8524</t>
  </si>
  <si>
    <t>朔城区市场监督管理局</t>
  </si>
  <si>
    <t>163</t>
  </si>
  <si>
    <t>杜叶叶</t>
  </si>
  <si>
    <t>140602********9541</t>
  </si>
  <si>
    <t>164</t>
  </si>
  <si>
    <t>吕露露</t>
  </si>
  <si>
    <t>140623********0028</t>
  </si>
  <si>
    <t>朔城区委编办</t>
  </si>
  <si>
    <t>165</t>
  </si>
  <si>
    <t>解元</t>
  </si>
  <si>
    <t>140602********1748</t>
  </si>
  <si>
    <t>朔城区妇联</t>
  </si>
  <si>
    <t>166</t>
  </si>
  <si>
    <t>李忠彬</t>
  </si>
  <si>
    <t>140602********1718</t>
  </si>
  <si>
    <t>检验检疫中心</t>
  </si>
  <si>
    <t>167</t>
  </si>
  <si>
    <t>谷云峰</t>
  </si>
  <si>
    <t>140602********9070</t>
  </si>
  <si>
    <t>168</t>
  </si>
  <si>
    <t>谭晓强</t>
  </si>
  <si>
    <t>140602********8512</t>
  </si>
  <si>
    <t>169</t>
  </si>
  <si>
    <t>孙晓敏</t>
  </si>
  <si>
    <t>170</t>
  </si>
  <si>
    <t>边春艳</t>
  </si>
  <si>
    <t>140602********9083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</si>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</sst>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45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46" fillId="33" borderId="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SheetLayoutView="100" workbookViewId="0" topLeftCell="A1">
      <selection activeCell="A3" sqref="A3"/>
    </sheetView>
  </sheetViews>
  <sheetFormatPr defaultColWidth="9.00390625" defaultRowHeight="27" customHeight="1"/>
  <cols>
    <col min="1" max="1" width="3.50390625" style="0" customWidth="1"/>
    <col min="2" max="2" width="7.125" style="0" customWidth="1"/>
    <col min="3" max="4" width="19.25390625" style="0" customWidth="1"/>
    <col min="5" max="5" width="5.625" style="0" customWidth="1"/>
    <col min="6" max="6" width="7.875" style="0" customWidth="1"/>
    <col min="7" max="7" width="8.375" style="2" customWidth="1"/>
    <col min="8" max="8" width="9.25390625" style="2" customWidth="1"/>
  </cols>
  <sheetData>
    <row r="1" spans="1:8" ht="27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3"/>
      <c r="B2" s="3"/>
      <c r="C2" s="3"/>
      <c r="D2" s="3"/>
      <c r="E2" s="3"/>
      <c r="F2" s="3"/>
      <c r="G2" s="3"/>
      <c r="H2" s="3"/>
    </row>
    <row r="3" spans="1:8" ht="36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</row>
    <row r="4" spans="1:8" s="1" customFormat="1" ht="19.5" customHeight="1">
      <c r="A4" s="6" t="s">
        <v>9</v>
      </c>
      <c r="B4" s="7" t="s">
        <v>10</v>
      </c>
      <c r="C4" s="8" t="s">
        <v>11</v>
      </c>
      <c r="D4" s="9" t="s">
        <v>12</v>
      </c>
      <c r="E4" s="6" t="str">
        <f aca="true" t="shared" si="0" ref="E4:E16">IF(MOD(RIGHT(LEFT(C4,17)),2),"男","女")</f>
        <v>女</v>
      </c>
      <c r="F4" s="10">
        <v>3548</v>
      </c>
      <c r="G4" s="11">
        <v>0.002</v>
      </c>
      <c r="H4" s="12">
        <v>7.1</v>
      </c>
    </row>
    <row r="5" spans="1:8" s="1" customFormat="1" ht="19.5" customHeight="1">
      <c r="A5" s="13" t="s">
        <v>13</v>
      </c>
      <c r="B5" s="14" t="s">
        <v>14</v>
      </c>
      <c r="C5" s="15" t="s">
        <v>15</v>
      </c>
      <c r="D5" s="16" t="s">
        <v>12</v>
      </c>
      <c r="E5" s="13" t="str">
        <f t="shared" si="0"/>
        <v>男</v>
      </c>
      <c r="F5" s="17">
        <v>3548</v>
      </c>
      <c r="G5" s="18">
        <v>0.002</v>
      </c>
      <c r="H5" s="19">
        <v>7.1</v>
      </c>
    </row>
    <row r="6" spans="1:8" s="1" customFormat="1" ht="19.5" customHeight="1">
      <c r="A6" s="13" t="s">
        <v>16</v>
      </c>
      <c r="B6" s="20" t="s">
        <v>17</v>
      </c>
      <c r="C6" s="20" t="s">
        <v>18</v>
      </c>
      <c r="D6" s="16" t="s">
        <v>12</v>
      </c>
      <c r="E6" s="13" t="str">
        <f t="shared" si="0"/>
        <v>女</v>
      </c>
      <c r="F6" s="17">
        <v>3548</v>
      </c>
      <c r="G6" s="18">
        <v>0.002</v>
      </c>
      <c r="H6" s="19">
        <v>7.1</v>
      </c>
    </row>
    <row r="7" spans="1:8" s="1" customFormat="1" ht="19.5" customHeight="1">
      <c r="A7" s="13" t="s">
        <v>19</v>
      </c>
      <c r="B7" s="14" t="s">
        <v>20</v>
      </c>
      <c r="C7" s="15" t="s">
        <v>21</v>
      </c>
      <c r="D7" s="16" t="s">
        <v>12</v>
      </c>
      <c r="E7" s="13" t="str">
        <f t="shared" si="0"/>
        <v>女</v>
      </c>
      <c r="F7" s="17">
        <v>3548</v>
      </c>
      <c r="G7" s="18">
        <v>0.002</v>
      </c>
      <c r="H7" s="19">
        <v>7.1</v>
      </c>
    </row>
    <row r="8" spans="1:8" s="1" customFormat="1" ht="19.5" customHeight="1">
      <c r="A8" s="13" t="s">
        <v>22</v>
      </c>
      <c r="B8" s="14" t="s">
        <v>23</v>
      </c>
      <c r="C8" s="15" t="s">
        <v>24</v>
      </c>
      <c r="D8" s="16" t="s">
        <v>12</v>
      </c>
      <c r="E8" s="13" t="str">
        <f t="shared" si="0"/>
        <v>女</v>
      </c>
      <c r="F8" s="17">
        <v>3548</v>
      </c>
      <c r="G8" s="18">
        <v>0.002</v>
      </c>
      <c r="H8" s="19">
        <v>7.1</v>
      </c>
    </row>
    <row r="9" spans="1:8" s="1" customFormat="1" ht="19.5" customHeight="1">
      <c r="A9" s="13" t="s">
        <v>25</v>
      </c>
      <c r="B9" s="14" t="s">
        <v>26</v>
      </c>
      <c r="C9" s="15" t="s">
        <v>27</v>
      </c>
      <c r="D9" s="16" t="s">
        <v>12</v>
      </c>
      <c r="E9" s="13" t="str">
        <f t="shared" si="0"/>
        <v>女</v>
      </c>
      <c r="F9" s="17">
        <v>3548</v>
      </c>
      <c r="G9" s="18">
        <v>0.002</v>
      </c>
      <c r="H9" s="19">
        <v>7.1</v>
      </c>
    </row>
    <row r="10" spans="1:8" s="1" customFormat="1" ht="19.5" customHeight="1">
      <c r="A10" s="13" t="s">
        <v>28</v>
      </c>
      <c r="B10" s="14" t="s">
        <v>29</v>
      </c>
      <c r="C10" s="15" t="s">
        <v>30</v>
      </c>
      <c r="D10" s="16" t="s">
        <v>12</v>
      </c>
      <c r="E10" s="13" t="str">
        <f t="shared" si="0"/>
        <v>女</v>
      </c>
      <c r="F10" s="17">
        <v>3548</v>
      </c>
      <c r="G10" s="18">
        <v>0.002</v>
      </c>
      <c r="H10" s="19">
        <v>7.1</v>
      </c>
    </row>
    <row r="11" spans="1:8" s="1" customFormat="1" ht="19.5" customHeight="1">
      <c r="A11" s="13" t="s">
        <v>31</v>
      </c>
      <c r="B11" s="14" t="s">
        <v>32</v>
      </c>
      <c r="C11" s="15" t="s">
        <v>33</v>
      </c>
      <c r="D11" s="16" t="s">
        <v>34</v>
      </c>
      <c r="E11" s="13" t="str">
        <f t="shared" si="0"/>
        <v>女</v>
      </c>
      <c r="F11" s="17">
        <v>3548</v>
      </c>
      <c r="G11" s="18">
        <v>0.002</v>
      </c>
      <c r="H11" s="19">
        <v>7.1</v>
      </c>
    </row>
    <row r="12" spans="1:8" s="1" customFormat="1" ht="19.5" customHeight="1">
      <c r="A12" s="13" t="s">
        <v>35</v>
      </c>
      <c r="B12" s="14" t="s">
        <v>36</v>
      </c>
      <c r="C12" s="15" t="s">
        <v>37</v>
      </c>
      <c r="D12" s="16" t="s">
        <v>38</v>
      </c>
      <c r="E12" s="13" t="str">
        <f t="shared" si="0"/>
        <v>女</v>
      </c>
      <c r="F12" s="17">
        <v>3548</v>
      </c>
      <c r="G12" s="18">
        <v>0.002</v>
      </c>
      <c r="H12" s="19">
        <v>7.1</v>
      </c>
    </row>
    <row r="13" spans="1:8" s="1" customFormat="1" ht="19.5" customHeight="1">
      <c r="A13" s="13" t="s">
        <v>39</v>
      </c>
      <c r="B13" s="14" t="s">
        <v>40</v>
      </c>
      <c r="C13" s="15" t="s">
        <v>41</v>
      </c>
      <c r="D13" s="16" t="s">
        <v>38</v>
      </c>
      <c r="E13" s="13" t="str">
        <f t="shared" si="0"/>
        <v>女</v>
      </c>
      <c r="F13" s="17">
        <v>3548</v>
      </c>
      <c r="G13" s="18">
        <v>0.002</v>
      </c>
      <c r="H13" s="19">
        <v>7.1</v>
      </c>
    </row>
    <row r="14" spans="1:8" s="1" customFormat="1" ht="19.5" customHeight="1">
      <c r="A14" s="13" t="s">
        <v>42</v>
      </c>
      <c r="B14" s="14" t="s">
        <v>43</v>
      </c>
      <c r="C14" s="15" t="s">
        <v>44</v>
      </c>
      <c r="D14" s="16" t="s">
        <v>38</v>
      </c>
      <c r="E14" s="13" t="str">
        <f t="shared" si="0"/>
        <v>女</v>
      </c>
      <c r="F14" s="17">
        <v>3548</v>
      </c>
      <c r="G14" s="18">
        <v>0.002</v>
      </c>
      <c r="H14" s="19">
        <v>7.1</v>
      </c>
    </row>
    <row r="15" spans="1:8" s="1" customFormat="1" ht="19.5" customHeight="1">
      <c r="A15" s="13" t="s">
        <v>45</v>
      </c>
      <c r="B15" s="14" t="s">
        <v>46</v>
      </c>
      <c r="C15" s="15" t="s">
        <v>47</v>
      </c>
      <c r="D15" s="16" t="s">
        <v>38</v>
      </c>
      <c r="E15" s="13" t="str">
        <f t="shared" si="0"/>
        <v>女</v>
      </c>
      <c r="F15" s="17">
        <v>3548</v>
      </c>
      <c r="G15" s="18">
        <v>0.002</v>
      </c>
      <c r="H15" s="19">
        <v>7.1</v>
      </c>
    </row>
    <row r="16" spans="1:8" s="1" customFormat="1" ht="19.5" customHeight="1">
      <c r="A16" s="13" t="s">
        <v>48</v>
      </c>
      <c r="B16" s="14" t="s">
        <v>49</v>
      </c>
      <c r="C16" s="15" t="s">
        <v>50</v>
      </c>
      <c r="D16" s="16" t="s">
        <v>38</v>
      </c>
      <c r="E16" s="13" t="str">
        <f t="shared" si="0"/>
        <v>女</v>
      </c>
      <c r="F16" s="17">
        <v>3548</v>
      </c>
      <c r="G16" s="18">
        <v>0.002</v>
      </c>
      <c r="H16" s="19">
        <v>7.1</v>
      </c>
    </row>
    <row r="17" spans="1:8" s="1" customFormat="1" ht="19.5" customHeight="1">
      <c r="A17" s="13" t="s">
        <v>51</v>
      </c>
      <c r="B17" s="21" t="s">
        <v>52</v>
      </c>
      <c r="C17" s="21" t="s">
        <v>53</v>
      </c>
      <c r="D17" s="16" t="s">
        <v>54</v>
      </c>
      <c r="E17" s="22" t="s">
        <v>55</v>
      </c>
      <c r="F17" s="17">
        <v>3548</v>
      </c>
      <c r="G17" s="18">
        <v>0.002</v>
      </c>
      <c r="H17" s="19">
        <v>7.1</v>
      </c>
    </row>
    <row r="18" spans="1:8" s="1" customFormat="1" ht="19.5" customHeight="1">
      <c r="A18" s="13" t="s">
        <v>56</v>
      </c>
      <c r="B18" s="14" t="s">
        <v>57</v>
      </c>
      <c r="C18" s="15" t="s">
        <v>58</v>
      </c>
      <c r="D18" s="16" t="s">
        <v>38</v>
      </c>
      <c r="E18" s="13" t="str">
        <f aca="true" t="shared" si="1" ref="E18:E37">IF(MOD(RIGHT(LEFT(C18,17)),2),"男","女")</f>
        <v>女</v>
      </c>
      <c r="F18" s="17">
        <v>3548</v>
      </c>
      <c r="G18" s="18">
        <v>0.002</v>
      </c>
      <c r="H18" s="19">
        <v>7.1</v>
      </c>
    </row>
    <row r="19" spans="1:8" s="1" customFormat="1" ht="19.5" customHeight="1">
      <c r="A19" s="13" t="s">
        <v>59</v>
      </c>
      <c r="B19" s="14" t="s">
        <v>60</v>
      </c>
      <c r="C19" s="15" t="s">
        <v>61</v>
      </c>
      <c r="D19" s="16" t="s">
        <v>62</v>
      </c>
      <c r="E19" s="13" t="str">
        <f t="shared" si="1"/>
        <v>男</v>
      </c>
      <c r="F19" s="17">
        <v>3548</v>
      </c>
      <c r="G19" s="18">
        <v>0.002</v>
      </c>
      <c r="H19" s="19">
        <v>7.1</v>
      </c>
    </row>
    <row r="20" spans="1:8" s="1" customFormat="1" ht="19.5" customHeight="1">
      <c r="A20" s="13" t="s">
        <v>63</v>
      </c>
      <c r="B20" s="14" t="s">
        <v>64</v>
      </c>
      <c r="C20" s="15" t="s">
        <v>65</v>
      </c>
      <c r="D20" s="16" t="s">
        <v>62</v>
      </c>
      <c r="E20" s="13" t="str">
        <f t="shared" si="1"/>
        <v>女</v>
      </c>
      <c r="F20" s="17">
        <v>3548</v>
      </c>
      <c r="G20" s="18">
        <v>0.002</v>
      </c>
      <c r="H20" s="19">
        <v>7.1</v>
      </c>
    </row>
    <row r="21" spans="1:8" s="1" customFormat="1" ht="19.5" customHeight="1">
      <c r="A21" s="13" t="s">
        <v>66</v>
      </c>
      <c r="B21" s="14" t="s">
        <v>67</v>
      </c>
      <c r="C21" s="15" t="s">
        <v>68</v>
      </c>
      <c r="D21" s="16" t="s">
        <v>62</v>
      </c>
      <c r="E21" s="13" t="str">
        <f t="shared" si="1"/>
        <v>女</v>
      </c>
      <c r="F21" s="17">
        <v>3548</v>
      </c>
      <c r="G21" s="18">
        <v>0.002</v>
      </c>
      <c r="H21" s="19">
        <v>7.1</v>
      </c>
    </row>
    <row r="22" spans="1:8" s="1" customFormat="1" ht="19.5" customHeight="1">
      <c r="A22" s="13" t="s">
        <v>69</v>
      </c>
      <c r="B22" s="14" t="s">
        <v>70</v>
      </c>
      <c r="C22" s="15" t="s">
        <v>71</v>
      </c>
      <c r="D22" s="16" t="s">
        <v>62</v>
      </c>
      <c r="E22" s="13" t="str">
        <f t="shared" si="1"/>
        <v>女</v>
      </c>
      <c r="F22" s="17">
        <v>3548</v>
      </c>
      <c r="G22" s="18">
        <v>0.002</v>
      </c>
      <c r="H22" s="19">
        <v>7.1</v>
      </c>
    </row>
    <row r="23" spans="1:8" s="1" customFormat="1" ht="19.5" customHeight="1">
      <c r="A23" s="13" t="s">
        <v>72</v>
      </c>
      <c r="B23" s="14" t="s">
        <v>73</v>
      </c>
      <c r="C23" s="15" t="s">
        <v>74</v>
      </c>
      <c r="D23" s="16" t="s">
        <v>62</v>
      </c>
      <c r="E23" s="13" t="str">
        <f t="shared" si="1"/>
        <v>男</v>
      </c>
      <c r="F23" s="17">
        <v>3548</v>
      </c>
      <c r="G23" s="18">
        <v>0.002</v>
      </c>
      <c r="H23" s="19">
        <v>7.1</v>
      </c>
    </row>
    <row r="24" spans="1:8" s="1" customFormat="1" ht="19.5" customHeight="1">
      <c r="A24" s="13" t="s">
        <v>75</v>
      </c>
      <c r="B24" s="14" t="s">
        <v>76</v>
      </c>
      <c r="C24" s="15" t="s">
        <v>77</v>
      </c>
      <c r="D24" s="16" t="s">
        <v>62</v>
      </c>
      <c r="E24" s="13" t="str">
        <f t="shared" si="1"/>
        <v>女</v>
      </c>
      <c r="F24" s="17">
        <v>3548</v>
      </c>
      <c r="G24" s="18">
        <v>0.002</v>
      </c>
      <c r="H24" s="19">
        <v>7.1</v>
      </c>
    </row>
    <row r="25" spans="1:8" s="1" customFormat="1" ht="19.5" customHeight="1">
      <c r="A25" s="13" t="s">
        <v>78</v>
      </c>
      <c r="B25" s="14" t="s">
        <v>79</v>
      </c>
      <c r="C25" s="15" t="s">
        <v>80</v>
      </c>
      <c r="D25" s="16" t="s">
        <v>62</v>
      </c>
      <c r="E25" s="13" t="str">
        <f t="shared" si="1"/>
        <v>女</v>
      </c>
      <c r="F25" s="17">
        <v>3548</v>
      </c>
      <c r="G25" s="18">
        <v>0.002</v>
      </c>
      <c r="H25" s="19">
        <v>7.1</v>
      </c>
    </row>
    <row r="26" spans="1:8" s="1" customFormat="1" ht="19.5" customHeight="1">
      <c r="A26" s="13" t="s">
        <v>81</v>
      </c>
      <c r="B26" s="14" t="s">
        <v>82</v>
      </c>
      <c r="C26" s="15" t="s">
        <v>83</v>
      </c>
      <c r="D26" s="16" t="s">
        <v>84</v>
      </c>
      <c r="E26" s="13" t="str">
        <f t="shared" si="1"/>
        <v>女</v>
      </c>
      <c r="F26" s="17">
        <v>3548</v>
      </c>
      <c r="G26" s="18">
        <v>0.002</v>
      </c>
      <c r="H26" s="19">
        <v>7.1</v>
      </c>
    </row>
    <row r="27" spans="1:8" s="1" customFormat="1" ht="19.5" customHeight="1">
      <c r="A27" s="13" t="s">
        <v>85</v>
      </c>
      <c r="B27" s="14" t="s">
        <v>86</v>
      </c>
      <c r="C27" s="15" t="s">
        <v>87</v>
      </c>
      <c r="D27" s="16" t="s">
        <v>84</v>
      </c>
      <c r="E27" s="13" t="str">
        <f t="shared" si="1"/>
        <v>女</v>
      </c>
      <c r="F27" s="17">
        <v>3548</v>
      </c>
      <c r="G27" s="18">
        <v>0.002</v>
      </c>
      <c r="H27" s="19">
        <v>7.1</v>
      </c>
    </row>
    <row r="28" spans="1:8" s="1" customFormat="1" ht="19.5" customHeight="1">
      <c r="A28" s="13" t="s">
        <v>88</v>
      </c>
      <c r="B28" s="14" t="s">
        <v>89</v>
      </c>
      <c r="C28" s="15" t="s">
        <v>90</v>
      </c>
      <c r="D28" s="16" t="s">
        <v>91</v>
      </c>
      <c r="E28" s="13" t="str">
        <f t="shared" si="1"/>
        <v>女</v>
      </c>
      <c r="F28" s="17">
        <v>3548</v>
      </c>
      <c r="G28" s="18">
        <v>0.002</v>
      </c>
      <c r="H28" s="19">
        <v>7.1</v>
      </c>
    </row>
    <row r="29" spans="1:8" s="1" customFormat="1" ht="19.5" customHeight="1">
      <c r="A29" s="13" t="s">
        <v>92</v>
      </c>
      <c r="B29" s="14" t="s">
        <v>93</v>
      </c>
      <c r="C29" s="15" t="s">
        <v>94</v>
      </c>
      <c r="D29" s="16" t="s">
        <v>84</v>
      </c>
      <c r="E29" s="13" t="str">
        <f t="shared" si="1"/>
        <v>女</v>
      </c>
      <c r="F29" s="17">
        <v>3548</v>
      </c>
      <c r="G29" s="18">
        <v>0.002</v>
      </c>
      <c r="H29" s="19">
        <v>7.1</v>
      </c>
    </row>
    <row r="30" spans="1:8" s="1" customFormat="1" ht="19.5" customHeight="1">
      <c r="A30" s="13" t="s">
        <v>95</v>
      </c>
      <c r="B30" s="14" t="s">
        <v>96</v>
      </c>
      <c r="C30" s="15" t="s">
        <v>97</v>
      </c>
      <c r="D30" s="16" t="s">
        <v>84</v>
      </c>
      <c r="E30" s="13" t="str">
        <f t="shared" si="1"/>
        <v>女</v>
      </c>
      <c r="F30" s="17">
        <v>3548</v>
      </c>
      <c r="G30" s="18">
        <v>0.002</v>
      </c>
      <c r="H30" s="19">
        <v>7.1</v>
      </c>
    </row>
    <row r="31" spans="1:8" s="1" customFormat="1" ht="19.5" customHeight="1">
      <c r="A31" s="13" t="s">
        <v>98</v>
      </c>
      <c r="B31" s="14" t="s">
        <v>99</v>
      </c>
      <c r="C31" s="15" t="s">
        <v>100</v>
      </c>
      <c r="D31" s="16" t="s">
        <v>84</v>
      </c>
      <c r="E31" s="13" t="str">
        <f t="shared" si="1"/>
        <v>女</v>
      </c>
      <c r="F31" s="17">
        <v>3548</v>
      </c>
      <c r="G31" s="18">
        <v>0.002</v>
      </c>
      <c r="H31" s="19">
        <v>7.1</v>
      </c>
    </row>
    <row r="32" spans="1:8" s="1" customFormat="1" ht="19.5" customHeight="1">
      <c r="A32" s="13" t="s">
        <v>101</v>
      </c>
      <c r="B32" s="14" t="s">
        <v>102</v>
      </c>
      <c r="C32" s="15" t="s">
        <v>103</v>
      </c>
      <c r="D32" s="16" t="s">
        <v>84</v>
      </c>
      <c r="E32" s="13" t="str">
        <f t="shared" si="1"/>
        <v>女</v>
      </c>
      <c r="F32" s="17">
        <v>3548</v>
      </c>
      <c r="G32" s="18">
        <v>0.002</v>
      </c>
      <c r="H32" s="19">
        <v>7.1</v>
      </c>
    </row>
    <row r="33" spans="1:8" s="1" customFormat="1" ht="19.5" customHeight="1">
      <c r="A33" s="13" t="s">
        <v>104</v>
      </c>
      <c r="B33" s="14" t="s">
        <v>105</v>
      </c>
      <c r="C33" s="15" t="s">
        <v>106</v>
      </c>
      <c r="D33" s="16" t="s">
        <v>84</v>
      </c>
      <c r="E33" s="13" t="str">
        <f t="shared" si="1"/>
        <v>女</v>
      </c>
      <c r="F33" s="17">
        <v>3548</v>
      </c>
      <c r="G33" s="18">
        <v>0.002</v>
      </c>
      <c r="H33" s="19">
        <v>7.1</v>
      </c>
    </row>
    <row r="34" spans="1:8" s="1" customFormat="1" ht="19.5" customHeight="1">
      <c r="A34" s="13" t="s">
        <v>107</v>
      </c>
      <c r="B34" s="17" t="s">
        <v>108</v>
      </c>
      <c r="C34" s="13" t="s">
        <v>109</v>
      </c>
      <c r="D34" s="16" t="s">
        <v>110</v>
      </c>
      <c r="E34" s="13" t="str">
        <f t="shared" si="1"/>
        <v>女</v>
      </c>
      <c r="F34" s="17">
        <v>3548</v>
      </c>
      <c r="G34" s="18">
        <v>0.002</v>
      </c>
      <c r="H34" s="19">
        <v>7.1</v>
      </c>
    </row>
    <row r="35" spans="1:8" s="1" customFormat="1" ht="19.5" customHeight="1">
      <c r="A35" s="13" t="s">
        <v>111</v>
      </c>
      <c r="B35" s="17" t="s">
        <v>112</v>
      </c>
      <c r="C35" s="13" t="s">
        <v>113</v>
      </c>
      <c r="D35" s="16" t="s">
        <v>110</v>
      </c>
      <c r="E35" s="13" t="str">
        <f t="shared" si="1"/>
        <v>女</v>
      </c>
      <c r="F35" s="17">
        <v>3548</v>
      </c>
      <c r="G35" s="18">
        <v>0.002</v>
      </c>
      <c r="H35" s="19">
        <v>7.1</v>
      </c>
    </row>
    <row r="36" spans="1:8" s="1" customFormat="1" ht="19.5" customHeight="1">
      <c r="A36" s="13" t="s">
        <v>114</v>
      </c>
      <c r="B36" s="17" t="s">
        <v>115</v>
      </c>
      <c r="C36" s="13" t="s">
        <v>106</v>
      </c>
      <c r="D36" s="16" t="s">
        <v>110</v>
      </c>
      <c r="E36" s="13" t="str">
        <f t="shared" si="1"/>
        <v>女</v>
      </c>
      <c r="F36" s="17">
        <v>3548</v>
      </c>
      <c r="G36" s="18">
        <v>0.002</v>
      </c>
      <c r="H36" s="19">
        <v>7.1</v>
      </c>
    </row>
    <row r="37" spans="1:8" s="1" customFormat="1" ht="19.5" customHeight="1">
      <c r="A37" s="13" t="s">
        <v>116</v>
      </c>
      <c r="B37" s="17" t="s">
        <v>117</v>
      </c>
      <c r="C37" s="13" t="s">
        <v>100</v>
      </c>
      <c r="D37" s="16" t="s">
        <v>110</v>
      </c>
      <c r="E37" s="13" t="str">
        <f t="shared" si="1"/>
        <v>女</v>
      </c>
      <c r="F37" s="17">
        <v>3548</v>
      </c>
      <c r="G37" s="18">
        <v>0.002</v>
      </c>
      <c r="H37" s="19">
        <v>7.1</v>
      </c>
    </row>
    <row r="38" spans="1:8" s="1" customFormat="1" ht="19.5" customHeight="1">
      <c r="A38" s="13" t="s">
        <v>118</v>
      </c>
      <c r="B38" s="23" t="s">
        <v>119</v>
      </c>
      <c r="C38" s="24" t="s">
        <v>120</v>
      </c>
      <c r="D38" s="16" t="s">
        <v>121</v>
      </c>
      <c r="E38" s="25" t="s">
        <v>55</v>
      </c>
      <c r="F38" s="17">
        <v>3548</v>
      </c>
      <c r="G38" s="18">
        <v>0.002</v>
      </c>
      <c r="H38" s="19">
        <v>7.1</v>
      </c>
    </row>
    <row r="39" spans="1:8" s="1" customFormat="1" ht="19.5" customHeight="1">
      <c r="A39" s="13" t="s">
        <v>122</v>
      </c>
      <c r="B39" s="17" t="s">
        <v>123</v>
      </c>
      <c r="C39" s="24" t="s">
        <v>124</v>
      </c>
      <c r="D39" s="16" t="s">
        <v>121</v>
      </c>
      <c r="E39" s="25" t="s">
        <v>55</v>
      </c>
      <c r="F39" s="17">
        <v>3548</v>
      </c>
      <c r="G39" s="18">
        <v>0.002</v>
      </c>
      <c r="H39" s="19">
        <v>7.1</v>
      </c>
    </row>
    <row r="40" spans="1:8" s="1" customFormat="1" ht="19.5" customHeight="1">
      <c r="A40" s="13" t="s">
        <v>125</v>
      </c>
      <c r="B40" s="17" t="s">
        <v>126</v>
      </c>
      <c r="C40" s="13" t="s">
        <v>127</v>
      </c>
      <c r="D40" s="16" t="s">
        <v>121</v>
      </c>
      <c r="E40" s="13" t="str">
        <f aca="true" t="shared" si="2" ref="E40:E62">IF(MOD(RIGHT(LEFT(C40,17)),2),"男","女")</f>
        <v>女</v>
      </c>
      <c r="F40" s="17">
        <v>3548</v>
      </c>
      <c r="G40" s="18">
        <v>0.002</v>
      </c>
      <c r="H40" s="19">
        <v>7.1</v>
      </c>
    </row>
    <row r="41" spans="1:8" s="1" customFormat="1" ht="19.5" customHeight="1">
      <c r="A41" s="13" t="s">
        <v>128</v>
      </c>
      <c r="B41" s="17" t="s">
        <v>129</v>
      </c>
      <c r="C41" s="17" t="s">
        <v>130</v>
      </c>
      <c r="D41" s="16" t="s">
        <v>121</v>
      </c>
      <c r="E41" s="13" t="str">
        <f t="shared" si="2"/>
        <v>女</v>
      </c>
      <c r="F41" s="17">
        <v>3548</v>
      </c>
      <c r="G41" s="18">
        <v>0.002</v>
      </c>
      <c r="H41" s="19">
        <v>7.1</v>
      </c>
    </row>
    <row r="42" spans="1:8" s="1" customFormat="1" ht="19.5" customHeight="1">
      <c r="A42" s="13" t="s">
        <v>131</v>
      </c>
      <c r="B42" s="17" t="s">
        <v>132</v>
      </c>
      <c r="C42" s="13" t="s">
        <v>133</v>
      </c>
      <c r="D42" s="16" t="s">
        <v>121</v>
      </c>
      <c r="E42" s="13" t="str">
        <f t="shared" si="2"/>
        <v>女</v>
      </c>
      <c r="F42" s="17">
        <v>3548</v>
      </c>
      <c r="G42" s="18">
        <v>0.002</v>
      </c>
      <c r="H42" s="19">
        <v>7.1</v>
      </c>
    </row>
    <row r="43" spans="1:8" s="1" customFormat="1" ht="19.5" customHeight="1">
      <c r="A43" s="13" t="s">
        <v>134</v>
      </c>
      <c r="B43" s="17" t="s">
        <v>135</v>
      </c>
      <c r="C43" s="13" t="s">
        <v>136</v>
      </c>
      <c r="D43" s="16" t="s">
        <v>121</v>
      </c>
      <c r="E43" s="13" t="str">
        <f t="shared" si="2"/>
        <v>男</v>
      </c>
      <c r="F43" s="17">
        <v>3548</v>
      </c>
      <c r="G43" s="18">
        <v>0.002</v>
      </c>
      <c r="H43" s="19">
        <v>7.1</v>
      </c>
    </row>
    <row r="44" spans="1:8" s="1" customFormat="1" ht="19.5" customHeight="1">
      <c r="A44" s="13" t="s">
        <v>137</v>
      </c>
      <c r="B44" s="17" t="s">
        <v>138</v>
      </c>
      <c r="C44" s="13" t="s">
        <v>139</v>
      </c>
      <c r="D44" s="16" t="s">
        <v>121</v>
      </c>
      <c r="E44" s="13" t="str">
        <f t="shared" si="2"/>
        <v>女</v>
      </c>
      <c r="F44" s="17">
        <v>3548</v>
      </c>
      <c r="G44" s="18">
        <v>0.002</v>
      </c>
      <c r="H44" s="19">
        <v>7.1</v>
      </c>
    </row>
    <row r="45" spans="1:8" s="1" customFormat="1" ht="19.5" customHeight="1">
      <c r="A45" s="13" t="s">
        <v>140</v>
      </c>
      <c r="B45" s="17" t="s">
        <v>141</v>
      </c>
      <c r="C45" s="13" t="s">
        <v>33</v>
      </c>
      <c r="D45" s="16" t="s">
        <v>121</v>
      </c>
      <c r="E45" s="13" t="str">
        <f t="shared" si="2"/>
        <v>女</v>
      </c>
      <c r="F45" s="17">
        <v>3548</v>
      </c>
      <c r="G45" s="18">
        <v>0.002</v>
      </c>
      <c r="H45" s="19">
        <v>7.1</v>
      </c>
    </row>
    <row r="46" spans="1:8" s="1" customFormat="1" ht="19.5" customHeight="1">
      <c r="A46" s="13" t="s">
        <v>142</v>
      </c>
      <c r="B46" s="17" t="s">
        <v>143</v>
      </c>
      <c r="C46" s="13" t="s">
        <v>144</v>
      </c>
      <c r="D46" s="16" t="s">
        <v>121</v>
      </c>
      <c r="E46" s="13" t="str">
        <f t="shared" si="2"/>
        <v>女</v>
      </c>
      <c r="F46" s="17">
        <v>3548</v>
      </c>
      <c r="G46" s="18">
        <v>0.002</v>
      </c>
      <c r="H46" s="19">
        <v>7.1</v>
      </c>
    </row>
    <row r="47" spans="1:8" s="1" customFormat="1" ht="19.5" customHeight="1">
      <c r="A47" s="13" t="s">
        <v>145</v>
      </c>
      <c r="B47" s="17" t="s">
        <v>146</v>
      </c>
      <c r="C47" s="17" t="s">
        <v>147</v>
      </c>
      <c r="D47" s="16" t="s">
        <v>121</v>
      </c>
      <c r="E47" s="13" t="str">
        <f t="shared" si="2"/>
        <v>女</v>
      </c>
      <c r="F47" s="17">
        <v>3548</v>
      </c>
      <c r="G47" s="18">
        <v>0.002</v>
      </c>
      <c r="H47" s="19">
        <v>7.1</v>
      </c>
    </row>
    <row r="48" spans="1:8" s="1" customFormat="1" ht="19.5" customHeight="1">
      <c r="A48" s="13" t="s">
        <v>148</v>
      </c>
      <c r="B48" s="17" t="s">
        <v>149</v>
      </c>
      <c r="C48" s="17" t="s">
        <v>150</v>
      </c>
      <c r="D48" s="16" t="s">
        <v>151</v>
      </c>
      <c r="E48" s="13" t="str">
        <f t="shared" si="2"/>
        <v>女</v>
      </c>
      <c r="F48" s="17">
        <v>3548</v>
      </c>
      <c r="G48" s="18">
        <v>0.002</v>
      </c>
      <c r="H48" s="19">
        <v>7.1</v>
      </c>
    </row>
    <row r="49" spans="1:8" s="1" customFormat="1" ht="19.5" customHeight="1">
      <c r="A49" s="13" t="s">
        <v>152</v>
      </c>
      <c r="B49" s="17" t="s">
        <v>153</v>
      </c>
      <c r="C49" s="17" t="s">
        <v>154</v>
      </c>
      <c r="D49" s="16" t="s">
        <v>151</v>
      </c>
      <c r="E49" s="13" t="str">
        <f t="shared" si="2"/>
        <v>男</v>
      </c>
      <c r="F49" s="17">
        <v>3548</v>
      </c>
      <c r="G49" s="18">
        <v>0.002</v>
      </c>
      <c r="H49" s="19">
        <v>7.1</v>
      </c>
    </row>
    <row r="50" spans="1:8" s="1" customFormat="1" ht="19.5" customHeight="1">
      <c r="A50" s="13" t="s">
        <v>155</v>
      </c>
      <c r="B50" s="17" t="s">
        <v>156</v>
      </c>
      <c r="C50" s="13" t="s">
        <v>157</v>
      </c>
      <c r="D50" s="16" t="s">
        <v>151</v>
      </c>
      <c r="E50" s="13" t="str">
        <f t="shared" si="2"/>
        <v>女</v>
      </c>
      <c r="F50" s="17">
        <v>3548</v>
      </c>
      <c r="G50" s="18">
        <v>0.002</v>
      </c>
      <c r="H50" s="19">
        <v>7.1</v>
      </c>
    </row>
    <row r="51" spans="1:8" s="1" customFormat="1" ht="19.5" customHeight="1">
      <c r="A51" s="13" t="s">
        <v>158</v>
      </c>
      <c r="B51" s="17" t="s">
        <v>159</v>
      </c>
      <c r="C51" s="17" t="s">
        <v>160</v>
      </c>
      <c r="D51" s="16" t="s">
        <v>151</v>
      </c>
      <c r="E51" s="13" t="str">
        <f t="shared" si="2"/>
        <v>女</v>
      </c>
      <c r="F51" s="17">
        <v>3548</v>
      </c>
      <c r="G51" s="18">
        <v>0.002</v>
      </c>
      <c r="H51" s="19">
        <v>7.1</v>
      </c>
    </row>
    <row r="52" spans="1:8" s="1" customFormat="1" ht="19.5" customHeight="1">
      <c r="A52" s="13" t="s">
        <v>161</v>
      </c>
      <c r="B52" s="17" t="s">
        <v>162</v>
      </c>
      <c r="C52" s="17" t="s">
        <v>163</v>
      </c>
      <c r="D52" s="16" t="s">
        <v>151</v>
      </c>
      <c r="E52" s="13" t="str">
        <f t="shared" si="2"/>
        <v>女</v>
      </c>
      <c r="F52" s="17">
        <v>3548</v>
      </c>
      <c r="G52" s="18">
        <v>0.002</v>
      </c>
      <c r="H52" s="19">
        <v>7.1</v>
      </c>
    </row>
    <row r="53" spans="1:8" s="1" customFormat="1" ht="19.5" customHeight="1">
      <c r="A53" s="13" t="s">
        <v>164</v>
      </c>
      <c r="B53" s="17" t="s">
        <v>165</v>
      </c>
      <c r="C53" s="13" t="s">
        <v>166</v>
      </c>
      <c r="D53" s="16" t="s">
        <v>151</v>
      </c>
      <c r="E53" s="13" t="str">
        <f t="shared" si="2"/>
        <v>女</v>
      </c>
      <c r="F53" s="17">
        <v>3548</v>
      </c>
      <c r="G53" s="18">
        <v>0.002</v>
      </c>
      <c r="H53" s="19">
        <v>7.1</v>
      </c>
    </row>
    <row r="54" spans="1:8" s="1" customFormat="1" ht="19.5" customHeight="1">
      <c r="A54" s="13" t="s">
        <v>167</v>
      </c>
      <c r="B54" s="15" t="s">
        <v>168</v>
      </c>
      <c r="C54" s="15" t="s">
        <v>41</v>
      </c>
      <c r="D54" s="16" t="s">
        <v>151</v>
      </c>
      <c r="E54" s="13" t="str">
        <f t="shared" si="2"/>
        <v>女</v>
      </c>
      <c r="F54" s="17">
        <v>3548</v>
      </c>
      <c r="G54" s="18">
        <v>0.002</v>
      </c>
      <c r="H54" s="19">
        <v>7.1</v>
      </c>
    </row>
    <row r="55" spans="1:8" s="1" customFormat="1" ht="19.5" customHeight="1">
      <c r="A55" s="13" t="s">
        <v>169</v>
      </c>
      <c r="B55" s="17" t="s">
        <v>170</v>
      </c>
      <c r="C55" s="17" t="s">
        <v>171</v>
      </c>
      <c r="D55" s="16" t="s">
        <v>151</v>
      </c>
      <c r="E55" s="13" t="str">
        <f t="shared" si="2"/>
        <v>女</v>
      </c>
      <c r="F55" s="17">
        <v>3548</v>
      </c>
      <c r="G55" s="18">
        <v>0.002</v>
      </c>
      <c r="H55" s="19">
        <v>7.1</v>
      </c>
    </row>
    <row r="56" spans="1:8" s="1" customFormat="1" ht="19.5" customHeight="1">
      <c r="A56" s="13" t="s">
        <v>172</v>
      </c>
      <c r="B56" s="17" t="s">
        <v>173</v>
      </c>
      <c r="C56" s="17" t="s">
        <v>174</v>
      </c>
      <c r="D56" s="16" t="s">
        <v>151</v>
      </c>
      <c r="E56" s="13" t="str">
        <f t="shared" si="2"/>
        <v>女</v>
      </c>
      <c r="F56" s="17">
        <v>3548</v>
      </c>
      <c r="G56" s="18">
        <v>0.002</v>
      </c>
      <c r="H56" s="19">
        <v>7.1</v>
      </c>
    </row>
    <row r="57" spans="1:8" s="1" customFormat="1" ht="19.5" customHeight="1">
      <c r="A57" s="13" t="s">
        <v>175</v>
      </c>
      <c r="B57" s="17" t="s">
        <v>176</v>
      </c>
      <c r="C57" s="13" t="s">
        <v>177</v>
      </c>
      <c r="D57" s="16" t="s">
        <v>151</v>
      </c>
      <c r="E57" s="13" t="str">
        <f t="shared" si="2"/>
        <v>女</v>
      </c>
      <c r="F57" s="17">
        <v>3548</v>
      </c>
      <c r="G57" s="18">
        <v>0.002</v>
      </c>
      <c r="H57" s="19">
        <v>7.1</v>
      </c>
    </row>
    <row r="58" spans="1:8" s="1" customFormat="1" ht="19.5" customHeight="1">
      <c r="A58" s="13" t="s">
        <v>178</v>
      </c>
      <c r="B58" s="15" t="s">
        <v>179</v>
      </c>
      <c r="C58" s="15" t="s">
        <v>180</v>
      </c>
      <c r="D58" s="16" t="s">
        <v>151</v>
      </c>
      <c r="E58" s="13" t="str">
        <f t="shared" si="2"/>
        <v>女</v>
      </c>
      <c r="F58" s="17">
        <v>3548</v>
      </c>
      <c r="G58" s="18">
        <v>0.002</v>
      </c>
      <c r="H58" s="19">
        <v>7.1</v>
      </c>
    </row>
    <row r="59" spans="1:8" s="1" customFormat="1" ht="19.5" customHeight="1">
      <c r="A59" s="13" t="s">
        <v>181</v>
      </c>
      <c r="B59" s="17" t="s">
        <v>182</v>
      </c>
      <c r="C59" s="13" t="s">
        <v>183</v>
      </c>
      <c r="D59" s="16" t="s">
        <v>151</v>
      </c>
      <c r="E59" s="13" t="str">
        <f t="shared" si="2"/>
        <v>女</v>
      </c>
      <c r="F59" s="17">
        <v>3548</v>
      </c>
      <c r="G59" s="18">
        <v>0.002</v>
      </c>
      <c r="H59" s="19">
        <v>7.1</v>
      </c>
    </row>
    <row r="60" spans="1:8" s="1" customFormat="1" ht="19.5" customHeight="1">
      <c r="A60" s="13" t="s">
        <v>184</v>
      </c>
      <c r="B60" s="17" t="s">
        <v>185</v>
      </c>
      <c r="C60" s="17" t="s">
        <v>186</v>
      </c>
      <c r="D60" s="16" t="s">
        <v>151</v>
      </c>
      <c r="E60" s="13" t="str">
        <f t="shared" si="2"/>
        <v>女</v>
      </c>
      <c r="F60" s="17">
        <v>3548</v>
      </c>
      <c r="G60" s="18">
        <v>0.002</v>
      </c>
      <c r="H60" s="19">
        <v>7.1</v>
      </c>
    </row>
    <row r="61" spans="1:8" s="1" customFormat="1" ht="19.5" customHeight="1">
      <c r="A61" s="13" t="s">
        <v>187</v>
      </c>
      <c r="B61" s="15" t="s">
        <v>188</v>
      </c>
      <c r="C61" s="15" t="s">
        <v>41</v>
      </c>
      <c r="D61" s="16" t="s">
        <v>151</v>
      </c>
      <c r="E61" s="13" t="str">
        <f t="shared" si="2"/>
        <v>女</v>
      </c>
      <c r="F61" s="17">
        <v>3548</v>
      </c>
      <c r="G61" s="18">
        <v>0.002</v>
      </c>
      <c r="H61" s="19">
        <v>7.1</v>
      </c>
    </row>
    <row r="62" spans="1:8" s="1" customFormat="1" ht="19.5" customHeight="1">
      <c r="A62" s="13" t="s">
        <v>189</v>
      </c>
      <c r="B62" s="17" t="s">
        <v>190</v>
      </c>
      <c r="C62" s="17" t="s">
        <v>191</v>
      </c>
      <c r="D62" s="16" t="s">
        <v>151</v>
      </c>
      <c r="E62" s="13" t="str">
        <f t="shared" si="2"/>
        <v>男</v>
      </c>
      <c r="F62" s="17">
        <v>3548</v>
      </c>
      <c r="G62" s="18">
        <v>0.002</v>
      </c>
      <c r="H62" s="19">
        <v>7.1</v>
      </c>
    </row>
    <row r="63" spans="1:8" s="1" customFormat="1" ht="19.5" customHeight="1">
      <c r="A63" s="13" t="s">
        <v>192</v>
      </c>
      <c r="B63" s="23" t="s">
        <v>193</v>
      </c>
      <c r="C63" s="24" t="s">
        <v>194</v>
      </c>
      <c r="D63" s="16" t="s">
        <v>151</v>
      </c>
      <c r="E63" s="25" t="s">
        <v>55</v>
      </c>
      <c r="F63" s="17">
        <v>3548</v>
      </c>
      <c r="G63" s="18">
        <v>0.002</v>
      </c>
      <c r="H63" s="19">
        <v>7.1</v>
      </c>
    </row>
    <row r="64" spans="1:8" s="1" customFormat="1" ht="19.5" customHeight="1">
      <c r="A64" s="13" t="s">
        <v>195</v>
      </c>
      <c r="B64" s="17" t="s">
        <v>196</v>
      </c>
      <c r="C64" s="17" t="s">
        <v>197</v>
      </c>
      <c r="D64" s="16" t="s">
        <v>151</v>
      </c>
      <c r="E64" s="13" t="str">
        <f aca="true" t="shared" si="3" ref="E64:E72">IF(MOD(RIGHT(LEFT(C64,17)),2),"男","女")</f>
        <v>女</v>
      </c>
      <c r="F64" s="17">
        <v>3548</v>
      </c>
      <c r="G64" s="18">
        <v>0.002</v>
      </c>
      <c r="H64" s="19">
        <v>7.1</v>
      </c>
    </row>
    <row r="65" spans="1:8" s="1" customFormat="1" ht="19.5" customHeight="1">
      <c r="A65" s="13" t="s">
        <v>198</v>
      </c>
      <c r="B65" s="17" t="s">
        <v>199</v>
      </c>
      <c r="C65" s="13" t="s">
        <v>200</v>
      </c>
      <c r="D65" s="16" t="s">
        <v>151</v>
      </c>
      <c r="E65" s="13" t="str">
        <f t="shared" si="3"/>
        <v>女</v>
      </c>
      <c r="F65" s="17">
        <v>3548</v>
      </c>
      <c r="G65" s="18">
        <v>0.002</v>
      </c>
      <c r="H65" s="19">
        <v>7.1</v>
      </c>
    </row>
    <row r="66" spans="1:8" s="1" customFormat="1" ht="19.5" customHeight="1">
      <c r="A66" s="13" t="s">
        <v>201</v>
      </c>
      <c r="B66" s="17" t="s">
        <v>202</v>
      </c>
      <c r="C66" s="13" t="s">
        <v>203</v>
      </c>
      <c r="D66" s="16" t="s">
        <v>204</v>
      </c>
      <c r="E66" s="13" t="str">
        <f t="shared" si="3"/>
        <v>女</v>
      </c>
      <c r="F66" s="17">
        <v>3548</v>
      </c>
      <c r="G66" s="18">
        <v>0.002</v>
      </c>
      <c r="H66" s="19">
        <v>7.1</v>
      </c>
    </row>
    <row r="67" spans="1:8" s="1" customFormat="1" ht="19.5" customHeight="1">
      <c r="A67" s="13" t="s">
        <v>205</v>
      </c>
      <c r="B67" s="17" t="s">
        <v>206</v>
      </c>
      <c r="C67" s="13" t="s">
        <v>207</v>
      </c>
      <c r="D67" s="16" t="s">
        <v>204</v>
      </c>
      <c r="E67" s="13" t="str">
        <f t="shared" si="3"/>
        <v>女</v>
      </c>
      <c r="F67" s="17">
        <v>3548</v>
      </c>
      <c r="G67" s="18">
        <v>0.002</v>
      </c>
      <c r="H67" s="19">
        <v>7.1</v>
      </c>
    </row>
    <row r="68" spans="1:8" s="1" customFormat="1" ht="19.5" customHeight="1">
      <c r="A68" s="13" t="s">
        <v>208</v>
      </c>
      <c r="B68" s="17" t="s">
        <v>209</v>
      </c>
      <c r="C68" s="13" t="s">
        <v>210</v>
      </c>
      <c r="D68" s="16" t="s">
        <v>204</v>
      </c>
      <c r="E68" s="13" t="str">
        <f t="shared" si="3"/>
        <v>女</v>
      </c>
      <c r="F68" s="17">
        <v>3548</v>
      </c>
      <c r="G68" s="18">
        <v>0.002</v>
      </c>
      <c r="H68" s="19">
        <v>7.1</v>
      </c>
    </row>
    <row r="69" spans="1:8" s="1" customFormat="1" ht="19.5" customHeight="1">
      <c r="A69" s="13" t="s">
        <v>211</v>
      </c>
      <c r="B69" s="17" t="s">
        <v>212</v>
      </c>
      <c r="C69" s="13" t="s">
        <v>213</v>
      </c>
      <c r="D69" s="16" t="s">
        <v>204</v>
      </c>
      <c r="E69" s="13" t="str">
        <f t="shared" si="3"/>
        <v>女</v>
      </c>
      <c r="F69" s="17">
        <v>3548</v>
      </c>
      <c r="G69" s="18">
        <v>0.002</v>
      </c>
      <c r="H69" s="19">
        <v>7.1</v>
      </c>
    </row>
    <row r="70" spans="1:8" s="1" customFormat="1" ht="19.5" customHeight="1">
      <c r="A70" s="13" t="s">
        <v>214</v>
      </c>
      <c r="B70" s="17" t="s">
        <v>215</v>
      </c>
      <c r="C70" s="13" t="s">
        <v>216</v>
      </c>
      <c r="D70" s="16" t="s">
        <v>204</v>
      </c>
      <c r="E70" s="13" t="str">
        <f t="shared" si="3"/>
        <v>女</v>
      </c>
      <c r="F70" s="17">
        <v>3548</v>
      </c>
      <c r="G70" s="18">
        <v>0.002</v>
      </c>
      <c r="H70" s="19">
        <v>7.1</v>
      </c>
    </row>
    <row r="71" spans="1:8" s="1" customFormat="1" ht="19.5" customHeight="1">
      <c r="A71" s="13" t="s">
        <v>217</v>
      </c>
      <c r="B71" s="17" t="s">
        <v>218</v>
      </c>
      <c r="C71" s="13" t="s">
        <v>18</v>
      </c>
      <c r="D71" s="16" t="s">
        <v>204</v>
      </c>
      <c r="E71" s="13" t="str">
        <f t="shared" si="3"/>
        <v>女</v>
      </c>
      <c r="F71" s="17">
        <v>3548</v>
      </c>
      <c r="G71" s="18">
        <v>0.002</v>
      </c>
      <c r="H71" s="19">
        <v>7.1</v>
      </c>
    </row>
    <row r="72" spans="1:8" s="1" customFormat="1" ht="19.5" customHeight="1">
      <c r="A72" s="13" t="s">
        <v>219</v>
      </c>
      <c r="B72" s="17" t="s">
        <v>220</v>
      </c>
      <c r="C72" s="13" t="s">
        <v>221</v>
      </c>
      <c r="D72" s="16" t="s">
        <v>204</v>
      </c>
      <c r="E72" s="13" t="str">
        <f t="shared" si="3"/>
        <v>女</v>
      </c>
      <c r="F72" s="17">
        <v>3548</v>
      </c>
      <c r="G72" s="18">
        <v>0.002</v>
      </c>
      <c r="H72" s="19">
        <v>7.1</v>
      </c>
    </row>
    <row r="73" spans="1:8" s="1" customFormat="1" ht="19.5" customHeight="1">
      <c r="A73" s="13" t="s">
        <v>222</v>
      </c>
      <c r="B73" s="23" t="s">
        <v>223</v>
      </c>
      <c r="C73" s="24" t="s">
        <v>224</v>
      </c>
      <c r="D73" s="16" t="s">
        <v>204</v>
      </c>
      <c r="E73" s="25" t="s">
        <v>55</v>
      </c>
      <c r="F73" s="17">
        <v>3548</v>
      </c>
      <c r="G73" s="18">
        <v>0.002</v>
      </c>
      <c r="H73" s="19">
        <v>7.1</v>
      </c>
    </row>
    <row r="74" spans="1:8" s="1" customFormat="1" ht="19.5" customHeight="1">
      <c r="A74" s="13" t="s">
        <v>225</v>
      </c>
      <c r="B74" s="17" t="s">
        <v>226</v>
      </c>
      <c r="C74" s="13" t="s">
        <v>227</v>
      </c>
      <c r="D74" s="16" t="s">
        <v>204</v>
      </c>
      <c r="E74" s="13" t="str">
        <f aca="true" t="shared" si="4" ref="E74:E78">IF(MOD(RIGHT(LEFT(C74,17)),2),"男","女")</f>
        <v>女</v>
      </c>
      <c r="F74" s="17">
        <v>3548</v>
      </c>
      <c r="G74" s="18">
        <v>0.002</v>
      </c>
      <c r="H74" s="19">
        <v>7.1</v>
      </c>
    </row>
    <row r="75" spans="1:8" s="1" customFormat="1" ht="19.5" customHeight="1">
      <c r="A75" s="13" t="s">
        <v>228</v>
      </c>
      <c r="B75" s="17" t="s">
        <v>229</v>
      </c>
      <c r="C75" s="13" t="s">
        <v>186</v>
      </c>
      <c r="D75" s="16" t="s">
        <v>204</v>
      </c>
      <c r="E75" s="13" t="str">
        <f t="shared" si="4"/>
        <v>女</v>
      </c>
      <c r="F75" s="17">
        <v>3548</v>
      </c>
      <c r="G75" s="18">
        <v>0.002</v>
      </c>
      <c r="H75" s="19">
        <v>7.1</v>
      </c>
    </row>
    <row r="76" spans="1:8" s="1" customFormat="1" ht="19.5" customHeight="1">
      <c r="A76" s="13" t="s">
        <v>230</v>
      </c>
      <c r="B76" s="17" t="s">
        <v>231</v>
      </c>
      <c r="C76" s="13" t="s">
        <v>232</v>
      </c>
      <c r="D76" s="16" t="s">
        <v>204</v>
      </c>
      <c r="E76" s="13" t="str">
        <f t="shared" si="4"/>
        <v>男</v>
      </c>
      <c r="F76" s="17">
        <v>3548</v>
      </c>
      <c r="G76" s="18">
        <v>0.002</v>
      </c>
      <c r="H76" s="19">
        <v>7.1</v>
      </c>
    </row>
    <row r="77" spans="1:8" s="1" customFormat="1" ht="19.5" customHeight="1">
      <c r="A77" s="13" t="s">
        <v>233</v>
      </c>
      <c r="B77" s="17" t="s">
        <v>234</v>
      </c>
      <c r="C77" s="13" t="s">
        <v>235</v>
      </c>
      <c r="D77" s="16" t="s">
        <v>204</v>
      </c>
      <c r="E77" s="13" t="str">
        <f t="shared" si="4"/>
        <v>女</v>
      </c>
      <c r="F77" s="17">
        <v>3548</v>
      </c>
      <c r="G77" s="18">
        <v>0.002</v>
      </c>
      <c r="H77" s="19">
        <v>7.1</v>
      </c>
    </row>
    <row r="78" spans="1:8" s="1" customFormat="1" ht="19.5" customHeight="1">
      <c r="A78" s="13" t="s">
        <v>236</v>
      </c>
      <c r="B78" s="17" t="s">
        <v>237</v>
      </c>
      <c r="C78" s="13" t="s">
        <v>238</v>
      </c>
      <c r="D78" s="16" t="s">
        <v>204</v>
      </c>
      <c r="E78" s="13" t="str">
        <f t="shared" si="4"/>
        <v>女</v>
      </c>
      <c r="F78" s="17">
        <v>3548</v>
      </c>
      <c r="G78" s="18">
        <v>0.002</v>
      </c>
      <c r="H78" s="19">
        <v>7.1</v>
      </c>
    </row>
    <row r="79" spans="1:8" s="1" customFormat="1" ht="19.5" customHeight="1">
      <c r="A79" s="13" t="s">
        <v>239</v>
      </c>
      <c r="B79" s="23" t="s">
        <v>240</v>
      </c>
      <c r="C79" s="24" t="s">
        <v>241</v>
      </c>
      <c r="D79" s="16" t="s">
        <v>204</v>
      </c>
      <c r="E79" s="25" t="s">
        <v>55</v>
      </c>
      <c r="F79" s="17">
        <v>3548</v>
      </c>
      <c r="G79" s="18">
        <v>0.002</v>
      </c>
      <c r="H79" s="19">
        <v>7.1</v>
      </c>
    </row>
    <row r="80" spans="1:8" s="1" customFormat="1" ht="19.5" customHeight="1">
      <c r="A80" s="13" t="s">
        <v>242</v>
      </c>
      <c r="B80" s="17" t="s">
        <v>243</v>
      </c>
      <c r="C80" s="13" t="s">
        <v>244</v>
      </c>
      <c r="D80" s="16" t="s">
        <v>204</v>
      </c>
      <c r="E80" s="13" t="str">
        <f aca="true" t="shared" si="5" ref="E80:E86">IF(MOD(RIGHT(LEFT(C80,17)),2),"男","女")</f>
        <v>男</v>
      </c>
      <c r="F80" s="17">
        <v>3548</v>
      </c>
      <c r="G80" s="18">
        <v>0.002</v>
      </c>
      <c r="H80" s="19">
        <v>7.1</v>
      </c>
    </row>
    <row r="81" spans="1:8" s="1" customFormat="1" ht="19.5" customHeight="1">
      <c r="A81" s="13" t="s">
        <v>245</v>
      </c>
      <c r="B81" s="17" t="s">
        <v>246</v>
      </c>
      <c r="C81" s="13" t="s">
        <v>247</v>
      </c>
      <c r="D81" s="16" t="s">
        <v>204</v>
      </c>
      <c r="E81" s="13" t="str">
        <f t="shared" si="5"/>
        <v>女</v>
      </c>
      <c r="F81" s="17">
        <v>3548</v>
      </c>
      <c r="G81" s="18">
        <v>0.002</v>
      </c>
      <c r="H81" s="19">
        <v>7.1</v>
      </c>
    </row>
    <row r="82" spans="1:8" s="1" customFormat="1" ht="19.5" customHeight="1">
      <c r="A82" s="13" t="s">
        <v>248</v>
      </c>
      <c r="B82" s="17" t="s">
        <v>249</v>
      </c>
      <c r="C82" s="13" t="s">
        <v>250</v>
      </c>
      <c r="D82" s="16" t="s">
        <v>204</v>
      </c>
      <c r="E82" s="13" t="str">
        <f t="shared" si="5"/>
        <v>男</v>
      </c>
      <c r="F82" s="17">
        <v>3548</v>
      </c>
      <c r="G82" s="18">
        <v>0.002</v>
      </c>
      <c r="H82" s="19">
        <v>7.1</v>
      </c>
    </row>
    <row r="83" spans="1:8" s="1" customFormat="1" ht="19.5" customHeight="1">
      <c r="A83" s="13" t="s">
        <v>251</v>
      </c>
      <c r="B83" s="17" t="s">
        <v>252</v>
      </c>
      <c r="C83" s="13" t="s">
        <v>253</v>
      </c>
      <c r="D83" s="16" t="s">
        <v>204</v>
      </c>
      <c r="E83" s="13" t="str">
        <f t="shared" si="5"/>
        <v>女</v>
      </c>
      <c r="F83" s="17">
        <v>3548</v>
      </c>
      <c r="G83" s="18">
        <v>0.002</v>
      </c>
      <c r="H83" s="19">
        <v>7.1</v>
      </c>
    </row>
    <row r="84" spans="1:8" s="1" customFormat="1" ht="19.5" customHeight="1">
      <c r="A84" s="13" t="s">
        <v>254</v>
      </c>
      <c r="B84" s="17" t="s">
        <v>255</v>
      </c>
      <c r="C84" s="13" t="s">
        <v>256</v>
      </c>
      <c r="D84" s="16" t="s">
        <v>204</v>
      </c>
      <c r="E84" s="13" t="str">
        <f t="shared" si="5"/>
        <v>女</v>
      </c>
      <c r="F84" s="17">
        <v>3548</v>
      </c>
      <c r="G84" s="18">
        <v>0.002</v>
      </c>
      <c r="H84" s="19">
        <v>7.1</v>
      </c>
    </row>
    <row r="85" spans="1:8" s="1" customFormat="1" ht="19.5" customHeight="1">
      <c r="A85" s="13" t="s">
        <v>257</v>
      </c>
      <c r="B85" s="17" t="s">
        <v>258</v>
      </c>
      <c r="C85" s="13" t="s">
        <v>259</v>
      </c>
      <c r="D85" s="16" t="s">
        <v>204</v>
      </c>
      <c r="E85" s="13" t="str">
        <f t="shared" si="5"/>
        <v>女</v>
      </c>
      <c r="F85" s="17">
        <v>3548</v>
      </c>
      <c r="G85" s="18">
        <v>0.002</v>
      </c>
      <c r="H85" s="19">
        <v>7.1</v>
      </c>
    </row>
    <row r="86" spans="1:8" s="1" customFormat="1" ht="19.5" customHeight="1">
      <c r="A86" s="13" t="s">
        <v>260</v>
      </c>
      <c r="B86" s="17" t="s">
        <v>261</v>
      </c>
      <c r="C86" s="13" t="s">
        <v>100</v>
      </c>
      <c r="D86" s="16" t="s">
        <v>204</v>
      </c>
      <c r="E86" s="13" t="str">
        <f t="shared" si="5"/>
        <v>女</v>
      </c>
      <c r="F86" s="17">
        <v>3548</v>
      </c>
      <c r="G86" s="18">
        <v>0.002</v>
      </c>
      <c r="H86" s="19">
        <v>7.1</v>
      </c>
    </row>
    <row r="87" spans="1:8" s="1" customFormat="1" ht="19.5" customHeight="1">
      <c r="A87" s="13" t="s">
        <v>262</v>
      </c>
      <c r="B87" s="23" t="s">
        <v>263</v>
      </c>
      <c r="C87" s="24" t="s">
        <v>264</v>
      </c>
      <c r="D87" s="16" t="s">
        <v>204</v>
      </c>
      <c r="E87" s="25" t="s">
        <v>55</v>
      </c>
      <c r="F87" s="17">
        <v>3548</v>
      </c>
      <c r="G87" s="18">
        <v>0.002</v>
      </c>
      <c r="H87" s="19">
        <v>7.1</v>
      </c>
    </row>
    <row r="88" spans="1:8" s="1" customFormat="1" ht="19.5" customHeight="1">
      <c r="A88" s="13" t="s">
        <v>265</v>
      </c>
      <c r="B88" s="17" t="s">
        <v>266</v>
      </c>
      <c r="C88" s="13" t="s">
        <v>267</v>
      </c>
      <c r="D88" s="16" t="s">
        <v>204</v>
      </c>
      <c r="E88" s="13" t="str">
        <f aca="true" t="shared" si="6" ref="E88:E93">IF(MOD(RIGHT(LEFT(C88,17)),2),"男","女")</f>
        <v>女</v>
      </c>
      <c r="F88" s="17">
        <v>3548</v>
      </c>
      <c r="G88" s="18">
        <v>0.002</v>
      </c>
      <c r="H88" s="19">
        <v>7.1</v>
      </c>
    </row>
    <row r="89" spans="1:8" s="1" customFormat="1" ht="19.5" customHeight="1">
      <c r="A89" s="13" t="s">
        <v>268</v>
      </c>
      <c r="B89" s="25" t="s">
        <v>269</v>
      </c>
      <c r="C89" s="26" t="s">
        <v>270</v>
      </c>
      <c r="D89" s="16" t="s">
        <v>204</v>
      </c>
      <c r="E89" s="13" t="s">
        <v>55</v>
      </c>
      <c r="F89" s="17">
        <v>3548</v>
      </c>
      <c r="G89" s="18">
        <v>0.002</v>
      </c>
      <c r="H89" s="19">
        <v>7.1</v>
      </c>
    </row>
    <row r="90" spans="1:8" s="1" customFormat="1" ht="19.5" customHeight="1">
      <c r="A90" s="13" t="s">
        <v>271</v>
      </c>
      <c r="B90" s="27" t="s">
        <v>272</v>
      </c>
      <c r="C90" s="27" t="s">
        <v>273</v>
      </c>
      <c r="D90" s="16" t="s">
        <v>274</v>
      </c>
      <c r="E90" s="13" t="str">
        <f t="shared" si="6"/>
        <v>女</v>
      </c>
      <c r="F90" s="17">
        <v>3548</v>
      </c>
      <c r="G90" s="18">
        <v>0.002</v>
      </c>
      <c r="H90" s="19">
        <v>7.1</v>
      </c>
    </row>
    <row r="91" spans="1:8" s="1" customFormat="1" ht="19.5" customHeight="1">
      <c r="A91" s="13" t="s">
        <v>275</v>
      </c>
      <c r="B91" s="27" t="s">
        <v>276</v>
      </c>
      <c r="C91" s="27" t="s">
        <v>277</v>
      </c>
      <c r="D91" s="16" t="s">
        <v>274</v>
      </c>
      <c r="E91" s="13" t="str">
        <f t="shared" si="6"/>
        <v>女</v>
      </c>
      <c r="F91" s="17">
        <v>3548</v>
      </c>
      <c r="G91" s="18">
        <v>0.002</v>
      </c>
      <c r="H91" s="19">
        <v>7.1</v>
      </c>
    </row>
    <row r="92" spans="1:8" s="1" customFormat="1" ht="19.5" customHeight="1">
      <c r="A92" s="13" t="s">
        <v>278</v>
      </c>
      <c r="B92" s="27" t="s">
        <v>279</v>
      </c>
      <c r="C92" s="27" t="s">
        <v>280</v>
      </c>
      <c r="D92" s="16" t="s">
        <v>281</v>
      </c>
      <c r="E92" s="13" t="str">
        <f t="shared" si="6"/>
        <v>男</v>
      </c>
      <c r="F92" s="17">
        <v>3548</v>
      </c>
      <c r="G92" s="18">
        <v>0.002</v>
      </c>
      <c r="H92" s="19">
        <v>7.1</v>
      </c>
    </row>
    <row r="93" spans="1:8" s="1" customFormat="1" ht="19.5" customHeight="1">
      <c r="A93" s="13" t="s">
        <v>282</v>
      </c>
      <c r="B93" s="27" t="s">
        <v>283</v>
      </c>
      <c r="C93" s="27" t="s">
        <v>284</v>
      </c>
      <c r="D93" s="16" t="s">
        <v>281</v>
      </c>
      <c r="E93" s="13" t="str">
        <f t="shared" si="6"/>
        <v>女</v>
      </c>
      <c r="F93" s="17">
        <v>3548</v>
      </c>
      <c r="G93" s="18">
        <v>0.002</v>
      </c>
      <c r="H93" s="19">
        <v>7.1</v>
      </c>
    </row>
    <row r="94" spans="1:8" s="1" customFormat="1" ht="19.5" customHeight="1">
      <c r="A94" s="13" t="s">
        <v>285</v>
      </c>
      <c r="B94" s="27" t="s">
        <v>286</v>
      </c>
      <c r="C94" s="27" t="s">
        <v>133</v>
      </c>
      <c r="D94" s="16" t="s">
        <v>281</v>
      </c>
      <c r="E94" s="13" t="s">
        <v>55</v>
      </c>
      <c r="F94" s="17">
        <v>3548</v>
      </c>
      <c r="G94" s="18">
        <v>0.002</v>
      </c>
      <c r="H94" s="19">
        <v>7.1</v>
      </c>
    </row>
    <row r="95" spans="1:8" s="1" customFormat="1" ht="19.5" customHeight="1">
      <c r="A95" s="13" t="s">
        <v>287</v>
      </c>
      <c r="B95" s="27" t="s">
        <v>288</v>
      </c>
      <c r="C95" s="27" t="s">
        <v>289</v>
      </c>
      <c r="D95" s="16" t="s">
        <v>290</v>
      </c>
      <c r="E95" s="13" t="str">
        <f aca="true" t="shared" si="7" ref="E95:E106">IF(MOD(RIGHT(LEFT(C95,17)),2),"男","女")</f>
        <v>女</v>
      </c>
      <c r="F95" s="17">
        <v>3548</v>
      </c>
      <c r="G95" s="18">
        <v>0.002</v>
      </c>
      <c r="H95" s="19">
        <v>7.1</v>
      </c>
    </row>
    <row r="96" spans="1:8" s="1" customFormat="1" ht="19.5" customHeight="1">
      <c r="A96" s="13" t="s">
        <v>291</v>
      </c>
      <c r="B96" s="28" t="s">
        <v>292</v>
      </c>
      <c r="C96" s="28" t="s">
        <v>293</v>
      </c>
      <c r="D96" s="16" t="s">
        <v>290</v>
      </c>
      <c r="E96" s="13" t="s">
        <v>55</v>
      </c>
      <c r="F96" s="17">
        <v>3548</v>
      </c>
      <c r="G96" s="18">
        <v>0.002</v>
      </c>
      <c r="H96" s="19">
        <v>7.1</v>
      </c>
    </row>
    <row r="97" spans="1:8" s="1" customFormat="1" ht="19.5" customHeight="1">
      <c r="A97" s="13" t="s">
        <v>294</v>
      </c>
      <c r="B97" s="29" t="s">
        <v>295</v>
      </c>
      <c r="C97" s="29" t="s">
        <v>296</v>
      </c>
      <c r="D97" s="16" t="s">
        <v>297</v>
      </c>
      <c r="E97" s="13" t="str">
        <f t="shared" si="7"/>
        <v>女</v>
      </c>
      <c r="F97" s="17">
        <v>3548</v>
      </c>
      <c r="G97" s="18">
        <v>0.002</v>
      </c>
      <c r="H97" s="19">
        <v>7.1</v>
      </c>
    </row>
    <row r="98" spans="1:8" s="1" customFormat="1" ht="19.5" customHeight="1">
      <c r="A98" s="13" t="s">
        <v>298</v>
      </c>
      <c r="B98" s="29" t="s">
        <v>299</v>
      </c>
      <c r="C98" s="30" t="s">
        <v>300</v>
      </c>
      <c r="D98" s="16" t="s">
        <v>297</v>
      </c>
      <c r="E98" s="13" t="str">
        <f t="shared" si="7"/>
        <v>男</v>
      </c>
      <c r="F98" s="17">
        <v>3548</v>
      </c>
      <c r="G98" s="18">
        <v>0.002</v>
      </c>
      <c r="H98" s="19">
        <v>7.1</v>
      </c>
    </row>
    <row r="99" spans="1:8" s="1" customFormat="1" ht="19.5" customHeight="1">
      <c r="A99" s="13" t="s">
        <v>301</v>
      </c>
      <c r="B99" s="31" t="s">
        <v>302</v>
      </c>
      <c r="C99" s="32" t="s">
        <v>30</v>
      </c>
      <c r="D99" s="16" t="s">
        <v>297</v>
      </c>
      <c r="E99" s="13" t="str">
        <f t="shared" si="7"/>
        <v>女</v>
      </c>
      <c r="F99" s="17">
        <v>3548</v>
      </c>
      <c r="G99" s="18">
        <v>0.002</v>
      </c>
      <c r="H99" s="19">
        <v>7.1</v>
      </c>
    </row>
    <row r="100" spans="1:8" s="1" customFormat="1" ht="19.5" customHeight="1">
      <c r="A100" s="13" t="s">
        <v>303</v>
      </c>
      <c r="B100" s="27" t="s">
        <v>304</v>
      </c>
      <c r="C100" s="27" t="s">
        <v>305</v>
      </c>
      <c r="D100" s="16" t="s">
        <v>306</v>
      </c>
      <c r="E100" s="13" t="str">
        <f t="shared" si="7"/>
        <v>女</v>
      </c>
      <c r="F100" s="17">
        <v>3548</v>
      </c>
      <c r="G100" s="18">
        <v>0.002</v>
      </c>
      <c r="H100" s="19">
        <v>7.1</v>
      </c>
    </row>
    <row r="101" spans="1:8" s="1" customFormat="1" ht="19.5" customHeight="1">
      <c r="A101" s="13" t="s">
        <v>307</v>
      </c>
      <c r="B101" s="27" t="s">
        <v>308</v>
      </c>
      <c r="C101" s="27" t="s">
        <v>309</v>
      </c>
      <c r="D101" s="16" t="s">
        <v>306</v>
      </c>
      <c r="E101" s="13" t="str">
        <f t="shared" si="7"/>
        <v>女</v>
      </c>
      <c r="F101" s="17">
        <v>3548</v>
      </c>
      <c r="G101" s="18">
        <v>0.002</v>
      </c>
      <c r="H101" s="19">
        <v>7.1</v>
      </c>
    </row>
    <row r="102" spans="1:8" s="1" customFormat="1" ht="19.5" customHeight="1">
      <c r="A102" s="13" t="s">
        <v>310</v>
      </c>
      <c r="B102" s="27" t="s">
        <v>311</v>
      </c>
      <c r="C102" s="27" t="s">
        <v>312</v>
      </c>
      <c r="D102" s="16" t="s">
        <v>306</v>
      </c>
      <c r="E102" s="13" t="str">
        <f t="shared" si="7"/>
        <v>男</v>
      </c>
      <c r="F102" s="17">
        <v>3548</v>
      </c>
      <c r="G102" s="18">
        <v>0.002</v>
      </c>
      <c r="H102" s="19">
        <v>7.1</v>
      </c>
    </row>
    <row r="103" spans="1:8" s="1" customFormat="1" ht="19.5" customHeight="1">
      <c r="A103" s="13" t="s">
        <v>313</v>
      </c>
      <c r="B103" s="27" t="s">
        <v>314</v>
      </c>
      <c r="C103" s="27" t="s">
        <v>315</v>
      </c>
      <c r="D103" s="16" t="s">
        <v>316</v>
      </c>
      <c r="E103" s="13" t="str">
        <f t="shared" si="7"/>
        <v>女</v>
      </c>
      <c r="F103" s="17">
        <v>3548</v>
      </c>
      <c r="G103" s="18">
        <v>0.002</v>
      </c>
      <c r="H103" s="19">
        <v>7.1</v>
      </c>
    </row>
    <row r="104" spans="1:8" s="1" customFormat="1" ht="19.5" customHeight="1">
      <c r="A104" s="13" t="s">
        <v>317</v>
      </c>
      <c r="B104" s="27" t="s">
        <v>318</v>
      </c>
      <c r="C104" s="27" t="s">
        <v>319</v>
      </c>
      <c r="D104" s="16" t="s">
        <v>316</v>
      </c>
      <c r="E104" s="13" t="str">
        <f t="shared" si="7"/>
        <v>男</v>
      </c>
      <c r="F104" s="17">
        <v>3548</v>
      </c>
      <c r="G104" s="18">
        <v>0.002</v>
      </c>
      <c r="H104" s="19">
        <v>7.1</v>
      </c>
    </row>
    <row r="105" spans="1:8" s="1" customFormat="1" ht="19.5" customHeight="1">
      <c r="A105" s="13" t="s">
        <v>320</v>
      </c>
      <c r="B105" s="27" t="s">
        <v>321</v>
      </c>
      <c r="C105" s="27" t="s">
        <v>322</v>
      </c>
      <c r="D105" s="16" t="s">
        <v>316</v>
      </c>
      <c r="E105" s="13" t="str">
        <f t="shared" si="7"/>
        <v>女</v>
      </c>
      <c r="F105" s="17">
        <v>3548</v>
      </c>
      <c r="G105" s="18">
        <v>0.002</v>
      </c>
      <c r="H105" s="19">
        <v>7.1</v>
      </c>
    </row>
    <row r="106" spans="1:8" s="1" customFormat="1" ht="19.5" customHeight="1">
      <c r="A106" s="13" t="s">
        <v>323</v>
      </c>
      <c r="B106" s="27" t="s">
        <v>324</v>
      </c>
      <c r="C106" s="27" t="s">
        <v>325</v>
      </c>
      <c r="D106" s="16" t="s">
        <v>326</v>
      </c>
      <c r="E106" s="13" t="str">
        <f t="shared" si="7"/>
        <v>女</v>
      </c>
      <c r="F106" s="17">
        <v>3548</v>
      </c>
      <c r="G106" s="18">
        <v>0.002</v>
      </c>
      <c r="H106" s="19">
        <v>7.1</v>
      </c>
    </row>
    <row r="107" spans="1:8" s="1" customFormat="1" ht="19.5" customHeight="1">
      <c r="A107" s="13" t="s">
        <v>327</v>
      </c>
      <c r="B107" s="33" t="s">
        <v>328</v>
      </c>
      <c r="C107" s="33" t="s">
        <v>273</v>
      </c>
      <c r="D107" s="16" t="s">
        <v>326</v>
      </c>
      <c r="E107" s="25" t="s">
        <v>55</v>
      </c>
      <c r="F107" s="17">
        <v>3548</v>
      </c>
      <c r="G107" s="18">
        <v>0.002</v>
      </c>
      <c r="H107" s="19">
        <v>7.1</v>
      </c>
    </row>
    <row r="108" spans="1:8" s="1" customFormat="1" ht="19.5" customHeight="1">
      <c r="A108" s="13" t="s">
        <v>329</v>
      </c>
      <c r="B108" s="27" t="s">
        <v>330</v>
      </c>
      <c r="C108" s="27" t="s">
        <v>331</v>
      </c>
      <c r="D108" s="16" t="s">
        <v>326</v>
      </c>
      <c r="E108" s="13" t="str">
        <f aca="true" t="shared" si="8" ref="E108:E113">IF(MOD(RIGHT(LEFT(C108,17)),2),"男","女")</f>
        <v>女</v>
      </c>
      <c r="F108" s="17">
        <v>3548</v>
      </c>
      <c r="G108" s="18">
        <v>0.002</v>
      </c>
      <c r="H108" s="19">
        <v>7.1</v>
      </c>
    </row>
    <row r="109" spans="1:8" s="1" customFormat="1" ht="19.5" customHeight="1">
      <c r="A109" s="13" t="s">
        <v>332</v>
      </c>
      <c r="B109" s="27" t="s">
        <v>333</v>
      </c>
      <c r="C109" s="27" t="s">
        <v>334</v>
      </c>
      <c r="D109" s="16" t="s">
        <v>335</v>
      </c>
      <c r="E109" s="13" t="str">
        <f t="shared" si="8"/>
        <v>女</v>
      </c>
      <c r="F109" s="17">
        <v>3548</v>
      </c>
      <c r="G109" s="18">
        <v>0.002</v>
      </c>
      <c r="H109" s="19">
        <v>7.1</v>
      </c>
    </row>
    <row r="110" spans="1:8" s="1" customFormat="1" ht="19.5" customHeight="1">
      <c r="A110" s="13" t="s">
        <v>336</v>
      </c>
      <c r="B110" s="28" t="s">
        <v>337</v>
      </c>
      <c r="C110" s="28" t="s">
        <v>338</v>
      </c>
      <c r="D110" s="16" t="s">
        <v>335</v>
      </c>
      <c r="E110" s="13" t="s">
        <v>55</v>
      </c>
      <c r="F110" s="17">
        <v>3548</v>
      </c>
      <c r="G110" s="18">
        <v>0.002</v>
      </c>
      <c r="H110" s="19">
        <v>7.1</v>
      </c>
    </row>
    <row r="111" spans="1:8" s="1" customFormat="1" ht="19.5" customHeight="1">
      <c r="A111" s="13" t="s">
        <v>339</v>
      </c>
      <c r="B111" s="34" t="s">
        <v>340</v>
      </c>
      <c r="C111" s="34" t="s">
        <v>341</v>
      </c>
      <c r="D111" s="16" t="s">
        <v>335</v>
      </c>
      <c r="E111" s="13" t="str">
        <f t="shared" si="8"/>
        <v>男</v>
      </c>
      <c r="F111" s="17">
        <v>3548</v>
      </c>
      <c r="G111" s="18">
        <v>0.002</v>
      </c>
      <c r="H111" s="19">
        <v>7.1</v>
      </c>
    </row>
    <row r="112" spans="1:8" s="1" customFormat="1" ht="19.5" customHeight="1">
      <c r="A112" s="13" t="s">
        <v>342</v>
      </c>
      <c r="B112" s="27" t="s">
        <v>343</v>
      </c>
      <c r="C112" s="27" t="s">
        <v>344</v>
      </c>
      <c r="D112" s="16" t="s">
        <v>345</v>
      </c>
      <c r="E112" s="13" t="str">
        <f t="shared" si="8"/>
        <v>女</v>
      </c>
      <c r="F112" s="17">
        <v>3548</v>
      </c>
      <c r="G112" s="18">
        <v>0.002</v>
      </c>
      <c r="H112" s="19">
        <v>7.1</v>
      </c>
    </row>
    <row r="113" spans="1:8" s="1" customFormat="1" ht="19.5" customHeight="1">
      <c r="A113" s="13" t="s">
        <v>346</v>
      </c>
      <c r="B113" s="35" t="s">
        <v>347</v>
      </c>
      <c r="C113" s="35" t="s">
        <v>348</v>
      </c>
      <c r="D113" s="16" t="s">
        <v>345</v>
      </c>
      <c r="E113" s="13" t="str">
        <f t="shared" si="8"/>
        <v>女</v>
      </c>
      <c r="F113" s="17">
        <v>3548</v>
      </c>
      <c r="G113" s="18">
        <v>0.002</v>
      </c>
      <c r="H113" s="19">
        <v>7.1</v>
      </c>
    </row>
    <row r="114" spans="1:8" s="1" customFormat="1" ht="19.5" customHeight="1">
      <c r="A114" s="13" t="s">
        <v>349</v>
      </c>
      <c r="B114" s="36" t="s">
        <v>350</v>
      </c>
      <c r="C114" s="36" t="s">
        <v>351</v>
      </c>
      <c r="D114" s="16" t="s">
        <v>345</v>
      </c>
      <c r="E114" s="13" t="s">
        <v>55</v>
      </c>
      <c r="F114" s="17">
        <v>3548</v>
      </c>
      <c r="G114" s="18">
        <v>0.002</v>
      </c>
      <c r="H114" s="19">
        <v>7.1</v>
      </c>
    </row>
    <row r="115" spans="1:8" s="1" customFormat="1" ht="19.5" customHeight="1">
      <c r="A115" s="13" t="s">
        <v>352</v>
      </c>
      <c r="B115" s="27" t="s">
        <v>353</v>
      </c>
      <c r="C115" s="27" t="s">
        <v>133</v>
      </c>
      <c r="D115" s="16" t="s">
        <v>354</v>
      </c>
      <c r="E115" s="13" t="str">
        <f aca="true" t="shared" si="9" ref="E115:E119">IF(MOD(RIGHT(LEFT(C115,17)),2),"男","女")</f>
        <v>女</v>
      </c>
      <c r="F115" s="17">
        <v>3548</v>
      </c>
      <c r="G115" s="18">
        <v>0.002</v>
      </c>
      <c r="H115" s="19">
        <v>7.1</v>
      </c>
    </row>
    <row r="116" spans="1:8" s="1" customFormat="1" ht="19.5" customHeight="1">
      <c r="A116" s="13" t="s">
        <v>355</v>
      </c>
      <c r="B116" s="27" t="s">
        <v>356</v>
      </c>
      <c r="C116" s="27" t="s">
        <v>357</v>
      </c>
      <c r="D116" s="16" t="s">
        <v>354</v>
      </c>
      <c r="E116" s="13" t="str">
        <f t="shared" si="9"/>
        <v>女</v>
      </c>
      <c r="F116" s="17">
        <v>3548</v>
      </c>
      <c r="G116" s="18">
        <v>0.002</v>
      </c>
      <c r="H116" s="19">
        <v>7.1</v>
      </c>
    </row>
    <row r="117" spans="1:8" s="1" customFormat="1" ht="19.5" customHeight="1">
      <c r="A117" s="13" t="s">
        <v>358</v>
      </c>
      <c r="B117" s="27" t="s">
        <v>359</v>
      </c>
      <c r="C117" s="27" t="s">
        <v>360</v>
      </c>
      <c r="D117" s="16" t="s">
        <v>354</v>
      </c>
      <c r="E117" s="13" t="str">
        <f t="shared" si="9"/>
        <v>女</v>
      </c>
      <c r="F117" s="17">
        <v>3548</v>
      </c>
      <c r="G117" s="18">
        <v>0.002</v>
      </c>
      <c r="H117" s="19">
        <v>7.1</v>
      </c>
    </row>
    <row r="118" spans="1:8" s="1" customFormat="1" ht="19.5" customHeight="1">
      <c r="A118" s="13" t="s">
        <v>361</v>
      </c>
      <c r="B118" s="27" t="s">
        <v>362</v>
      </c>
      <c r="C118" s="27" t="s">
        <v>363</v>
      </c>
      <c r="D118" s="16" t="s">
        <v>364</v>
      </c>
      <c r="E118" s="13" t="str">
        <f t="shared" si="9"/>
        <v>男</v>
      </c>
      <c r="F118" s="17">
        <v>3548</v>
      </c>
      <c r="G118" s="18">
        <v>0.002</v>
      </c>
      <c r="H118" s="19">
        <v>7.1</v>
      </c>
    </row>
    <row r="119" spans="1:8" s="1" customFormat="1" ht="19.5" customHeight="1">
      <c r="A119" s="13" t="s">
        <v>365</v>
      </c>
      <c r="B119" s="27" t="s">
        <v>366</v>
      </c>
      <c r="C119" s="27" t="s">
        <v>367</v>
      </c>
      <c r="D119" s="16" t="s">
        <v>364</v>
      </c>
      <c r="E119" s="13" t="str">
        <f t="shared" si="9"/>
        <v>男</v>
      </c>
      <c r="F119" s="17">
        <v>3548</v>
      </c>
      <c r="G119" s="18">
        <v>0.002</v>
      </c>
      <c r="H119" s="19">
        <v>7.1</v>
      </c>
    </row>
    <row r="120" spans="1:8" s="1" customFormat="1" ht="19.5" customHeight="1">
      <c r="A120" s="13" t="s">
        <v>368</v>
      </c>
      <c r="B120" s="27" t="s">
        <v>369</v>
      </c>
      <c r="C120" s="28" t="s">
        <v>370</v>
      </c>
      <c r="D120" s="16" t="s">
        <v>364</v>
      </c>
      <c r="E120" s="13" t="s">
        <v>55</v>
      </c>
      <c r="F120" s="17">
        <v>3548</v>
      </c>
      <c r="G120" s="18">
        <v>0.002</v>
      </c>
      <c r="H120" s="19">
        <v>7.1</v>
      </c>
    </row>
    <row r="121" spans="1:8" s="1" customFormat="1" ht="19.5" customHeight="1">
      <c r="A121" s="13" t="s">
        <v>371</v>
      </c>
      <c r="B121" s="28" t="s">
        <v>372</v>
      </c>
      <c r="C121" s="37" t="s">
        <v>373</v>
      </c>
      <c r="D121" s="16" t="s">
        <v>374</v>
      </c>
      <c r="E121" s="13" t="s">
        <v>55</v>
      </c>
      <c r="F121" s="17">
        <v>3548</v>
      </c>
      <c r="G121" s="18">
        <v>0.002</v>
      </c>
      <c r="H121" s="19">
        <v>7.1</v>
      </c>
    </row>
    <row r="122" spans="1:8" s="1" customFormat="1" ht="19.5" customHeight="1">
      <c r="A122" s="13" t="s">
        <v>375</v>
      </c>
      <c r="B122" s="27" t="s">
        <v>376</v>
      </c>
      <c r="C122" s="27" t="s">
        <v>377</v>
      </c>
      <c r="D122" s="16" t="s">
        <v>378</v>
      </c>
      <c r="E122" s="13" t="str">
        <f aca="true" t="shared" si="10" ref="E122:E126">IF(MOD(RIGHT(LEFT(C122,17)),2),"男","女")</f>
        <v>男</v>
      </c>
      <c r="F122" s="17">
        <v>3548</v>
      </c>
      <c r="G122" s="18">
        <v>0.002</v>
      </c>
      <c r="H122" s="19">
        <v>7.1</v>
      </c>
    </row>
    <row r="123" spans="1:8" s="1" customFormat="1" ht="19.5" customHeight="1">
      <c r="A123" s="13" t="s">
        <v>379</v>
      </c>
      <c r="B123" s="38" t="s">
        <v>380</v>
      </c>
      <c r="C123" s="28" t="s">
        <v>381</v>
      </c>
      <c r="D123" s="16" t="s">
        <v>378</v>
      </c>
      <c r="E123" s="13" t="s">
        <v>382</v>
      </c>
      <c r="F123" s="17">
        <v>3548</v>
      </c>
      <c r="G123" s="18">
        <v>0.002</v>
      </c>
      <c r="H123" s="19">
        <v>7.1</v>
      </c>
    </row>
    <row r="124" spans="1:8" s="1" customFormat="1" ht="19.5" customHeight="1">
      <c r="A124" s="13" t="s">
        <v>383</v>
      </c>
      <c r="B124" s="27" t="s">
        <v>384</v>
      </c>
      <c r="C124" s="27" t="s">
        <v>385</v>
      </c>
      <c r="D124" s="16" t="s">
        <v>378</v>
      </c>
      <c r="E124" s="13" t="s">
        <v>55</v>
      </c>
      <c r="F124" s="17">
        <v>3548</v>
      </c>
      <c r="G124" s="18">
        <v>0.002</v>
      </c>
      <c r="H124" s="19">
        <v>7.1</v>
      </c>
    </row>
    <row r="125" spans="1:8" s="1" customFormat="1" ht="19.5" customHeight="1">
      <c r="A125" s="13" t="s">
        <v>386</v>
      </c>
      <c r="B125" s="20" t="s">
        <v>387</v>
      </c>
      <c r="C125" s="20" t="s">
        <v>388</v>
      </c>
      <c r="D125" s="16" t="s">
        <v>389</v>
      </c>
      <c r="E125" s="13" t="str">
        <f t="shared" si="10"/>
        <v>男</v>
      </c>
      <c r="F125" s="17">
        <v>3548</v>
      </c>
      <c r="G125" s="18">
        <v>0.002</v>
      </c>
      <c r="H125" s="19">
        <v>7.1</v>
      </c>
    </row>
    <row r="126" spans="1:8" s="1" customFormat="1" ht="19.5" customHeight="1">
      <c r="A126" s="13" t="s">
        <v>390</v>
      </c>
      <c r="B126" s="39" t="s">
        <v>391</v>
      </c>
      <c r="C126" s="39" t="s">
        <v>392</v>
      </c>
      <c r="D126" s="16" t="s">
        <v>389</v>
      </c>
      <c r="E126" s="13" t="str">
        <f t="shared" si="10"/>
        <v>男</v>
      </c>
      <c r="F126" s="17">
        <v>3548</v>
      </c>
      <c r="G126" s="18">
        <v>0.002</v>
      </c>
      <c r="H126" s="19">
        <v>7.1</v>
      </c>
    </row>
    <row r="127" spans="1:8" s="1" customFormat="1" ht="19.5" customHeight="1">
      <c r="A127" s="13" t="s">
        <v>393</v>
      </c>
      <c r="B127" s="40" t="s">
        <v>394</v>
      </c>
      <c r="C127" s="20" t="s">
        <v>80</v>
      </c>
      <c r="D127" s="16" t="s">
        <v>389</v>
      </c>
      <c r="E127" s="13" t="s">
        <v>55</v>
      </c>
      <c r="F127" s="17">
        <v>3548</v>
      </c>
      <c r="G127" s="18">
        <v>0.002</v>
      </c>
      <c r="H127" s="19">
        <v>7.1</v>
      </c>
    </row>
    <row r="128" spans="1:8" s="1" customFormat="1" ht="19.5" customHeight="1">
      <c r="A128" s="13" t="s">
        <v>395</v>
      </c>
      <c r="B128" s="41" t="s">
        <v>396</v>
      </c>
      <c r="C128" s="41" t="s">
        <v>94</v>
      </c>
      <c r="D128" s="16" t="s">
        <v>397</v>
      </c>
      <c r="E128" s="13" t="str">
        <f aca="true" t="shared" si="11" ref="E128:E143">IF(MOD(RIGHT(LEFT(C128,17)),2),"男","女")</f>
        <v>女</v>
      </c>
      <c r="F128" s="17">
        <v>3548</v>
      </c>
      <c r="G128" s="18">
        <v>0.002</v>
      </c>
      <c r="H128" s="19">
        <v>7.1</v>
      </c>
    </row>
    <row r="129" spans="1:8" s="1" customFormat="1" ht="19.5" customHeight="1">
      <c r="A129" s="13" t="s">
        <v>398</v>
      </c>
      <c r="B129" s="41" t="s">
        <v>399</v>
      </c>
      <c r="C129" s="41" t="s">
        <v>100</v>
      </c>
      <c r="D129" s="16" t="s">
        <v>397</v>
      </c>
      <c r="E129" s="13" t="str">
        <f t="shared" si="11"/>
        <v>女</v>
      </c>
      <c r="F129" s="17">
        <v>3548</v>
      </c>
      <c r="G129" s="18">
        <v>0.002</v>
      </c>
      <c r="H129" s="19">
        <v>7.1</v>
      </c>
    </row>
    <row r="130" spans="1:8" s="1" customFormat="1" ht="19.5" customHeight="1">
      <c r="A130" s="13" t="s">
        <v>400</v>
      </c>
      <c r="B130" s="41" t="s">
        <v>401</v>
      </c>
      <c r="C130" s="41" t="s">
        <v>402</v>
      </c>
      <c r="D130" s="16" t="s">
        <v>397</v>
      </c>
      <c r="E130" s="13" t="str">
        <f t="shared" si="11"/>
        <v>女</v>
      </c>
      <c r="F130" s="17">
        <v>3548</v>
      </c>
      <c r="G130" s="18">
        <v>0.002</v>
      </c>
      <c r="H130" s="19">
        <v>7.1</v>
      </c>
    </row>
    <row r="131" spans="1:8" s="1" customFormat="1" ht="19.5" customHeight="1">
      <c r="A131" s="13" t="s">
        <v>403</v>
      </c>
      <c r="B131" s="41" t="s">
        <v>404</v>
      </c>
      <c r="C131" s="41" t="s">
        <v>405</v>
      </c>
      <c r="D131" s="16" t="s">
        <v>397</v>
      </c>
      <c r="E131" s="13" t="str">
        <f t="shared" si="11"/>
        <v>女</v>
      </c>
      <c r="F131" s="17">
        <v>3548</v>
      </c>
      <c r="G131" s="18">
        <v>0.002</v>
      </c>
      <c r="H131" s="19">
        <v>7.1</v>
      </c>
    </row>
    <row r="132" spans="1:8" s="1" customFormat="1" ht="19.5" customHeight="1">
      <c r="A132" s="13" t="s">
        <v>406</v>
      </c>
      <c r="B132" s="41" t="s">
        <v>407</v>
      </c>
      <c r="C132" s="41" t="s">
        <v>408</v>
      </c>
      <c r="D132" s="16" t="s">
        <v>409</v>
      </c>
      <c r="E132" s="13" t="str">
        <f t="shared" si="11"/>
        <v>女</v>
      </c>
      <c r="F132" s="17">
        <v>3548</v>
      </c>
      <c r="G132" s="18">
        <v>0.002</v>
      </c>
      <c r="H132" s="19">
        <v>7.1</v>
      </c>
    </row>
    <row r="133" spans="1:8" s="1" customFormat="1" ht="19.5" customHeight="1">
      <c r="A133" s="13" t="s">
        <v>410</v>
      </c>
      <c r="B133" s="41" t="s">
        <v>411</v>
      </c>
      <c r="C133" s="41" t="s">
        <v>412</v>
      </c>
      <c r="D133" s="16" t="s">
        <v>397</v>
      </c>
      <c r="E133" s="13" t="str">
        <f t="shared" si="11"/>
        <v>女</v>
      </c>
      <c r="F133" s="17">
        <v>3548</v>
      </c>
      <c r="G133" s="18">
        <v>0.002</v>
      </c>
      <c r="H133" s="19">
        <v>7.1</v>
      </c>
    </row>
    <row r="134" spans="1:8" s="1" customFormat="1" ht="19.5" customHeight="1">
      <c r="A134" s="13" t="s">
        <v>413</v>
      </c>
      <c r="B134" s="41" t="s">
        <v>414</v>
      </c>
      <c r="C134" s="41" t="s">
        <v>415</v>
      </c>
      <c r="D134" s="16" t="s">
        <v>397</v>
      </c>
      <c r="E134" s="13" t="str">
        <f t="shared" si="11"/>
        <v>女</v>
      </c>
      <c r="F134" s="17">
        <v>3548</v>
      </c>
      <c r="G134" s="18">
        <v>0.002</v>
      </c>
      <c r="H134" s="19">
        <v>7.1</v>
      </c>
    </row>
    <row r="135" spans="1:8" s="1" customFormat="1" ht="19.5" customHeight="1">
      <c r="A135" s="13" t="s">
        <v>416</v>
      </c>
      <c r="B135" s="41" t="s">
        <v>417</v>
      </c>
      <c r="C135" s="41" t="s">
        <v>418</v>
      </c>
      <c r="D135" s="16" t="s">
        <v>397</v>
      </c>
      <c r="E135" s="13" t="str">
        <f t="shared" si="11"/>
        <v>女</v>
      </c>
      <c r="F135" s="17">
        <v>3548</v>
      </c>
      <c r="G135" s="18">
        <v>0.002</v>
      </c>
      <c r="H135" s="19">
        <v>7.1</v>
      </c>
    </row>
    <row r="136" spans="1:8" s="1" customFormat="1" ht="19.5" customHeight="1">
      <c r="A136" s="13" t="s">
        <v>419</v>
      </c>
      <c r="B136" s="42" t="s">
        <v>420</v>
      </c>
      <c r="C136" s="17" t="s">
        <v>421</v>
      </c>
      <c r="D136" s="16" t="s">
        <v>397</v>
      </c>
      <c r="E136" s="13" t="str">
        <f t="shared" si="11"/>
        <v>男</v>
      </c>
      <c r="F136" s="17">
        <v>3548</v>
      </c>
      <c r="G136" s="18">
        <v>0.002</v>
      </c>
      <c r="H136" s="19">
        <v>7.1</v>
      </c>
    </row>
    <row r="137" spans="1:8" s="1" customFormat="1" ht="19.5" customHeight="1">
      <c r="A137" s="13" t="s">
        <v>422</v>
      </c>
      <c r="B137" s="41" t="s">
        <v>423</v>
      </c>
      <c r="C137" s="41" t="s">
        <v>424</v>
      </c>
      <c r="D137" s="16" t="s">
        <v>425</v>
      </c>
      <c r="E137" s="13" t="str">
        <f t="shared" si="11"/>
        <v>女</v>
      </c>
      <c r="F137" s="17">
        <v>3548</v>
      </c>
      <c r="G137" s="18">
        <v>0.002</v>
      </c>
      <c r="H137" s="19">
        <v>7.1</v>
      </c>
    </row>
    <row r="138" spans="1:8" s="1" customFormat="1" ht="19.5" customHeight="1">
      <c r="A138" s="13" t="s">
        <v>426</v>
      </c>
      <c r="B138" s="41" t="s">
        <v>427</v>
      </c>
      <c r="C138" s="41" t="s">
        <v>428</v>
      </c>
      <c r="D138" s="16" t="s">
        <v>429</v>
      </c>
      <c r="E138" s="13" t="str">
        <f t="shared" si="11"/>
        <v>女</v>
      </c>
      <c r="F138" s="17">
        <v>3548</v>
      </c>
      <c r="G138" s="18">
        <v>0.002</v>
      </c>
      <c r="H138" s="19">
        <v>7.1</v>
      </c>
    </row>
    <row r="139" spans="1:8" s="1" customFormat="1" ht="19.5" customHeight="1">
      <c r="A139" s="13" t="s">
        <v>430</v>
      </c>
      <c r="B139" s="41" t="s">
        <v>431</v>
      </c>
      <c r="C139" s="41" t="s">
        <v>432</v>
      </c>
      <c r="D139" s="16" t="s">
        <v>433</v>
      </c>
      <c r="E139" s="13" t="str">
        <f t="shared" si="11"/>
        <v>女</v>
      </c>
      <c r="F139" s="17">
        <v>3548</v>
      </c>
      <c r="G139" s="18">
        <v>0.002</v>
      </c>
      <c r="H139" s="19">
        <v>7.1</v>
      </c>
    </row>
    <row r="140" spans="1:8" s="1" customFormat="1" ht="19.5" customHeight="1">
      <c r="A140" s="13" t="s">
        <v>434</v>
      </c>
      <c r="B140" s="41" t="s">
        <v>435</v>
      </c>
      <c r="C140" s="41" t="s">
        <v>65</v>
      </c>
      <c r="D140" s="16" t="s">
        <v>436</v>
      </c>
      <c r="E140" s="13" t="str">
        <f t="shared" si="11"/>
        <v>女</v>
      </c>
      <c r="F140" s="17">
        <v>3548</v>
      </c>
      <c r="G140" s="18">
        <v>0.002</v>
      </c>
      <c r="H140" s="19">
        <v>7.1</v>
      </c>
    </row>
    <row r="141" spans="1:8" s="1" customFormat="1" ht="19.5" customHeight="1">
      <c r="A141" s="13" t="s">
        <v>437</v>
      </c>
      <c r="B141" s="41" t="s">
        <v>438</v>
      </c>
      <c r="C141" s="41" t="s">
        <v>439</v>
      </c>
      <c r="D141" s="16" t="s">
        <v>440</v>
      </c>
      <c r="E141" s="13" t="str">
        <f t="shared" si="11"/>
        <v>女</v>
      </c>
      <c r="F141" s="17">
        <v>3548</v>
      </c>
      <c r="G141" s="18">
        <v>0.002</v>
      </c>
      <c r="H141" s="19">
        <v>7.1</v>
      </c>
    </row>
    <row r="142" spans="1:8" s="1" customFormat="1" ht="19.5" customHeight="1">
      <c r="A142" s="13" t="s">
        <v>441</v>
      </c>
      <c r="B142" s="41" t="s">
        <v>442</v>
      </c>
      <c r="C142" s="41" t="s">
        <v>443</v>
      </c>
      <c r="D142" s="16" t="s">
        <v>444</v>
      </c>
      <c r="E142" s="13" t="str">
        <f t="shared" si="11"/>
        <v>女</v>
      </c>
      <c r="F142" s="17">
        <v>3548</v>
      </c>
      <c r="G142" s="18">
        <v>0.002</v>
      </c>
      <c r="H142" s="19">
        <v>7.1</v>
      </c>
    </row>
    <row r="143" spans="1:8" s="1" customFormat="1" ht="19.5" customHeight="1">
      <c r="A143" s="13" t="s">
        <v>445</v>
      </c>
      <c r="B143" s="41" t="s">
        <v>446</v>
      </c>
      <c r="C143" s="41" t="s">
        <v>447</v>
      </c>
      <c r="D143" s="16" t="s">
        <v>448</v>
      </c>
      <c r="E143" s="13" t="str">
        <f t="shared" si="11"/>
        <v>女</v>
      </c>
      <c r="F143" s="17">
        <v>3548</v>
      </c>
      <c r="G143" s="18">
        <v>0.002</v>
      </c>
      <c r="H143" s="19">
        <v>7.1</v>
      </c>
    </row>
    <row r="144" spans="1:8" s="1" customFormat="1" ht="19.5" customHeight="1">
      <c r="A144" s="13" t="s">
        <v>449</v>
      </c>
      <c r="B144" s="43" t="s">
        <v>450</v>
      </c>
      <c r="C144" s="43" t="s">
        <v>451</v>
      </c>
      <c r="D144" s="16" t="s">
        <v>378</v>
      </c>
      <c r="E144" s="44" t="s">
        <v>382</v>
      </c>
      <c r="F144" s="17">
        <v>3548</v>
      </c>
      <c r="G144" s="18">
        <v>0.002</v>
      </c>
      <c r="H144" s="19">
        <v>7.1</v>
      </c>
    </row>
    <row r="145" spans="1:8" s="1" customFormat="1" ht="19.5" customHeight="1">
      <c r="A145" s="13" t="s">
        <v>452</v>
      </c>
      <c r="B145" s="45" t="s">
        <v>453</v>
      </c>
      <c r="C145" s="45" t="s">
        <v>300</v>
      </c>
      <c r="D145" s="16" t="s">
        <v>290</v>
      </c>
      <c r="E145" s="46" t="s">
        <v>382</v>
      </c>
      <c r="F145" s="17">
        <v>3548</v>
      </c>
      <c r="G145" s="18">
        <v>0.002</v>
      </c>
      <c r="H145" s="19">
        <v>7.1</v>
      </c>
    </row>
    <row r="146" spans="1:8" s="1" customFormat="1" ht="19.5" customHeight="1">
      <c r="A146" s="13" t="s">
        <v>454</v>
      </c>
      <c r="B146" s="45" t="s">
        <v>455</v>
      </c>
      <c r="C146" s="45" t="s">
        <v>456</v>
      </c>
      <c r="D146" s="16" t="s">
        <v>274</v>
      </c>
      <c r="E146" s="46" t="s">
        <v>55</v>
      </c>
      <c r="F146" s="17">
        <v>3548</v>
      </c>
      <c r="G146" s="18">
        <v>0.002</v>
      </c>
      <c r="H146" s="19">
        <v>7.1</v>
      </c>
    </row>
    <row r="147" spans="1:8" s="1" customFormat="1" ht="19.5" customHeight="1">
      <c r="A147" s="13" t="s">
        <v>457</v>
      </c>
      <c r="B147" s="47" t="s">
        <v>458</v>
      </c>
      <c r="C147" s="48" t="s">
        <v>459</v>
      </c>
      <c r="D147" s="16" t="s">
        <v>460</v>
      </c>
      <c r="E147" s="47" t="s">
        <v>382</v>
      </c>
      <c r="F147" s="17">
        <v>3548</v>
      </c>
      <c r="G147" s="18">
        <v>0.002</v>
      </c>
      <c r="H147" s="19">
        <v>7.1</v>
      </c>
    </row>
    <row r="148" spans="1:8" s="1" customFormat="1" ht="19.5" customHeight="1">
      <c r="A148" s="13" t="s">
        <v>461</v>
      </c>
      <c r="B148" s="47" t="s">
        <v>462</v>
      </c>
      <c r="C148" s="48" t="s">
        <v>463</v>
      </c>
      <c r="D148" s="16" t="s">
        <v>460</v>
      </c>
      <c r="E148" s="47" t="s">
        <v>382</v>
      </c>
      <c r="F148" s="17">
        <v>3548</v>
      </c>
      <c r="G148" s="18">
        <v>0.002</v>
      </c>
      <c r="H148" s="19">
        <v>7.1</v>
      </c>
    </row>
    <row r="149" spans="1:8" s="1" customFormat="1" ht="19.5" customHeight="1">
      <c r="A149" s="13" t="s">
        <v>464</v>
      </c>
      <c r="B149" s="47" t="s">
        <v>465</v>
      </c>
      <c r="C149" s="48" t="s">
        <v>466</v>
      </c>
      <c r="D149" s="16" t="s">
        <v>460</v>
      </c>
      <c r="E149" s="47" t="s">
        <v>382</v>
      </c>
      <c r="F149" s="17">
        <v>3548</v>
      </c>
      <c r="G149" s="18">
        <v>0.002</v>
      </c>
      <c r="H149" s="19">
        <v>7.1</v>
      </c>
    </row>
    <row r="150" spans="1:8" s="1" customFormat="1" ht="19.5" customHeight="1">
      <c r="A150" s="13" t="s">
        <v>467</v>
      </c>
      <c r="B150" s="47" t="s">
        <v>468</v>
      </c>
      <c r="C150" s="48" t="s">
        <v>469</v>
      </c>
      <c r="D150" s="16" t="s">
        <v>460</v>
      </c>
      <c r="E150" s="47" t="s">
        <v>382</v>
      </c>
      <c r="F150" s="17">
        <v>3548</v>
      </c>
      <c r="G150" s="18">
        <v>0.002</v>
      </c>
      <c r="H150" s="19">
        <v>7.1</v>
      </c>
    </row>
    <row r="151" spans="1:8" s="1" customFormat="1" ht="19.5" customHeight="1">
      <c r="A151" s="13" t="s">
        <v>470</v>
      </c>
      <c r="B151" s="47" t="s">
        <v>471</v>
      </c>
      <c r="C151" s="48" t="s">
        <v>472</v>
      </c>
      <c r="D151" s="16" t="s">
        <v>460</v>
      </c>
      <c r="E151" s="47" t="s">
        <v>382</v>
      </c>
      <c r="F151" s="17">
        <v>3548</v>
      </c>
      <c r="G151" s="18">
        <v>0.002</v>
      </c>
      <c r="H151" s="19">
        <v>7.1</v>
      </c>
    </row>
    <row r="152" spans="1:8" s="1" customFormat="1" ht="19.5" customHeight="1">
      <c r="A152" s="13" t="s">
        <v>473</v>
      </c>
      <c r="B152" s="47" t="s">
        <v>474</v>
      </c>
      <c r="C152" s="48" t="s">
        <v>475</v>
      </c>
      <c r="D152" s="16" t="s">
        <v>460</v>
      </c>
      <c r="E152" s="47" t="s">
        <v>382</v>
      </c>
      <c r="F152" s="17">
        <v>3548</v>
      </c>
      <c r="G152" s="18">
        <v>0.002</v>
      </c>
      <c r="H152" s="19">
        <v>7.1</v>
      </c>
    </row>
    <row r="153" spans="1:8" s="1" customFormat="1" ht="19.5" customHeight="1">
      <c r="A153" s="13" t="s">
        <v>476</v>
      </c>
      <c r="B153" s="47" t="s">
        <v>477</v>
      </c>
      <c r="C153" s="48" t="s">
        <v>478</v>
      </c>
      <c r="D153" s="16" t="s">
        <v>460</v>
      </c>
      <c r="E153" s="47" t="s">
        <v>55</v>
      </c>
      <c r="F153" s="17">
        <v>3548</v>
      </c>
      <c r="G153" s="18">
        <v>0.002</v>
      </c>
      <c r="H153" s="19">
        <v>7.1</v>
      </c>
    </row>
    <row r="154" spans="1:8" s="1" customFormat="1" ht="19.5" customHeight="1">
      <c r="A154" s="13" t="s">
        <v>479</v>
      </c>
      <c r="B154" s="47" t="s">
        <v>480</v>
      </c>
      <c r="C154" s="48" t="s">
        <v>481</v>
      </c>
      <c r="D154" s="16" t="s">
        <v>460</v>
      </c>
      <c r="E154" s="47" t="s">
        <v>55</v>
      </c>
      <c r="F154" s="17">
        <v>3548</v>
      </c>
      <c r="G154" s="18">
        <v>0.002</v>
      </c>
      <c r="H154" s="19">
        <v>7.1</v>
      </c>
    </row>
    <row r="155" spans="1:8" s="1" customFormat="1" ht="19.5" customHeight="1">
      <c r="A155" s="13" t="s">
        <v>482</v>
      </c>
      <c r="B155" s="47" t="s">
        <v>483</v>
      </c>
      <c r="C155" s="48" t="s">
        <v>484</v>
      </c>
      <c r="D155" s="16" t="s">
        <v>460</v>
      </c>
      <c r="E155" s="47" t="s">
        <v>55</v>
      </c>
      <c r="F155" s="17">
        <v>3548</v>
      </c>
      <c r="G155" s="18">
        <v>0.002</v>
      </c>
      <c r="H155" s="19">
        <v>7.1</v>
      </c>
    </row>
    <row r="156" spans="1:8" s="1" customFormat="1" ht="19.5" customHeight="1">
      <c r="A156" s="13" t="s">
        <v>485</v>
      </c>
      <c r="B156" s="47" t="s">
        <v>486</v>
      </c>
      <c r="C156" s="48" t="s">
        <v>487</v>
      </c>
      <c r="D156" s="16" t="s">
        <v>460</v>
      </c>
      <c r="E156" s="47" t="s">
        <v>55</v>
      </c>
      <c r="F156" s="17">
        <v>3548</v>
      </c>
      <c r="G156" s="18">
        <v>0.002</v>
      </c>
      <c r="H156" s="19">
        <v>7.1</v>
      </c>
    </row>
    <row r="157" spans="1:8" s="1" customFormat="1" ht="19.5" customHeight="1">
      <c r="A157" s="13" t="s">
        <v>488</v>
      </c>
      <c r="B157" s="47" t="s">
        <v>489</v>
      </c>
      <c r="C157" s="48" t="s">
        <v>490</v>
      </c>
      <c r="D157" s="16" t="s">
        <v>460</v>
      </c>
      <c r="E157" s="47" t="s">
        <v>55</v>
      </c>
      <c r="F157" s="17">
        <v>3548</v>
      </c>
      <c r="G157" s="18">
        <v>0.002</v>
      </c>
      <c r="H157" s="19">
        <v>7.1</v>
      </c>
    </row>
    <row r="158" spans="1:8" s="1" customFormat="1" ht="19.5" customHeight="1">
      <c r="A158" s="13" t="s">
        <v>491</v>
      </c>
      <c r="B158" s="47" t="s">
        <v>492</v>
      </c>
      <c r="C158" s="48" t="s">
        <v>493</v>
      </c>
      <c r="D158" s="16" t="s">
        <v>460</v>
      </c>
      <c r="E158" s="47" t="s">
        <v>55</v>
      </c>
      <c r="F158" s="17">
        <v>3548</v>
      </c>
      <c r="G158" s="18">
        <v>0.002</v>
      </c>
      <c r="H158" s="19">
        <v>7.1</v>
      </c>
    </row>
    <row r="159" spans="1:8" s="1" customFormat="1" ht="19.5" customHeight="1">
      <c r="A159" s="13" t="s">
        <v>494</v>
      </c>
      <c r="B159" s="47" t="s">
        <v>495</v>
      </c>
      <c r="C159" s="48" t="s">
        <v>296</v>
      </c>
      <c r="D159" s="16" t="s">
        <v>460</v>
      </c>
      <c r="E159" s="47" t="s">
        <v>55</v>
      </c>
      <c r="F159" s="17">
        <v>3548</v>
      </c>
      <c r="G159" s="18">
        <v>0.002</v>
      </c>
      <c r="H159" s="19">
        <v>7.1</v>
      </c>
    </row>
    <row r="160" spans="1:8" s="1" customFormat="1" ht="19.5" customHeight="1">
      <c r="A160" s="13" t="s">
        <v>496</v>
      </c>
      <c r="B160" s="47" t="s">
        <v>497</v>
      </c>
      <c r="C160" s="48" t="s">
        <v>498</v>
      </c>
      <c r="D160" s="16" t="s">
        <v>460</v>
      </c>
      <c r="E160" s="47" t="s">
        <v>55</v>
      </c>
      <c r="F160" s="17">
        <v>3548</v>
      </c>
      <c r="G160" s="18">
        <v>0.002</v>
      </c>
      <c r="H160" s="19">
        <v>7.1</v>
      </c>
    </row>
    <row r="161" spans="1:8" s="1" customFormat="1" ht="19.5" customHeight="1">
      <c r="A161" s="13" t="s">
        <v>499</v>
      </c>
      <c r="B161" s="47" t="s">
        <v>500</v>
      </c>
      <c r="C161" s="48" t="s">
        <v>501</v>
      </c>
      <c r="D161" s="16" t="s">
        <v>460</v>
      </c>
      <c r="E161" s="47" t="s">
        <v>55</v>
      </c>
      <c r="F161" s="17">
        <v>3548</v>
      </c>
      <c r="G161" s="18">
        <v>0.002</v>
      </c>
      <c r="H161" s="19">
        <v>7.1</v>
      </c>
    </row>
    <row r="162" spans="1:8" s="1" customFormat="1" ht="19.5" customHeight="1">
      <c r="A162" s="13" t="s">
        <v>502</v>
      </c>
      <c r="B162" s="49" t="s">
        <v>503</v>
      </c>
      <c r="C162" s="49" t="s">
        <v>504</v>
      </c>
      <c r="D162" s="16" t="s">
        <v>505</v>
      </c>
      <c r="E162" s="49" t="s">
        <v>55</v>
      </c>
      <c r="F162" s="17">
        <v>3548</v>
      </c>
      <c r="G162" s="18">
        <v>0.002</v>
      </c>
      <c r="H162" s="19">
        <v>7.1</v>
      </c>
    </row>
    <row r="163" spans="1:8" s="1" customFormat="1" ht="19.5" customHeight="1">
      <c r="A163" s="13" t="s">
        <v>506</v>
      </c>
      <c r="B163" s="49" t="s">
        <v>507</v>
      </c>
      <c r="C163" s="49" t="s">
        <v>508</v>
      </c>
      <c r="D163" s="16" t="s">
        <v>509</v>
      </c>
      <c r="E163" s="49" t="s">
        <v>55</v>
      </c>
      <c r="F163" s="17">
        <v>3548</v>
      </c>
      <c r="G163" s="18">
        <v>0.002</v>
      </c>
      <c r="H163" s="19">
        <v>7.1</v>
      </c>
    </row>
    <row r="164" spans="1:8" s="1" customFormat="1" ht="19.5" customHeight="1">
      <c r="A164" s="13" t="s">
        <v>510</v>
      </c>
      <c r="B164" s="49" t="s">
        <v>511</v>
      </c>
      <c r="C164" s="49" t="s">
        <v>253</v>
      </c>
      <c r="D164" s="16" t="s">
        <v>512</v>
      </c>
      <c r="E164" s="49" t="s">
        <v>55</v>
      </c>
      <c r="F164" s="17">
        <v>3548</v>
      </c>
      <c r="G164" s="18">
        <v>0.002</v>
      </c>
      <c r="H164" s="19">
        <v>7.1</v>
      </c>
    </row>
    <row r="165" spans="1:8" s="1" customFormat="1" ht="19.5" customHeight="1">
      <c r="A165" s="13" t="s">
        <v>513</v>
      </c>
      <c r="B165" s="49" t="s">
        <v>514</v>
      </c>
      <c r="C165" s="49" t="s">
        <v>515</v>
      </c>
      <c r="D165" s="16" t="s">
        <v>516</v>
      </c>
      <c r="E165" s="49" t="s">
        <v>55</v>
      </c>
      <c r="F165" s="17">
        <v>3548</v>
      </c>
      <c r="G165" s="18">
        <v>0.002</v>
      </c>
      <c r="H165" s="19">
        <v>7.1</v>
      </c>
    </row>
    <row r="166" spans="1:8" s="1" customFormat="1" ht="19.5" customHeight="1">
      <c r="A166" s="13" t="s">
        <v>517</v>
      </c>
      <c r="B166" s="49" t="s">
        <v>518</v>
      </c>
      <c r="C166" s="49" t="s">
        <v>519</v>
      </c>
      <c r="D166" s="16" t="s">
        <v>516</v>
      </c>
      <c r="E166" s="49" t="s">
        <v>55</v>
      </c>
      <c r="F166" s="17">
        <v>3548</v>
      </c>
      <c r="G166" s="18">
        <v>0.002</v>
      </c>
      <c r="H166" s="19">
        <v>7.1</v>
      </c>
    </row>
    <row r="167" spans="1:8" s="1" customFormat="1" ht="19.5" customHeight="1">
      <c r="A167" s="13" t="s">
        <v>520</v>
      </c>
      <c r="B167" s="49" t="s">
        <v>521</v>
      </c>
      <c r="C167" s="49" t="s">
        <v>522</v>
      </c>
      <c r="D167" s="16" t="s">
        <v>523</v>
      </c>
      <c r="E167" s="49" t="s">
        <v>55</v>
      </c>
      <c r="F167" s="17">
        <v>3548</v>
      </c>
      <c r="G167" s="18">
        <v>0.002</v>
      </c>
      <c r="H167" s="19">
        <v>7.1</v>
      </c>
    </row>
    <row r="168" spans="1:8" s="1" customFormat="1" ht="19.5" customHeight="1">
      <c r="A168" s="13" t="s">
        <v>524</v>
      </c>
      <c r="B168" s="49" t="s">
        <v>525</v>
      </c>
      <c r="C168" s="49" t="s">
        <v>526</v>
      </c>
      <c r="D168" s="16" t="s">
        <v>527</v>
      </c>
      <c r="E168" s="49" t="s">
        <v>55</v>
      </c>
      <c r="F168" s="17">
        <v>3548</v>
      </c>
      <c r="G168" s="18">
        <v>0.002</v>
      </c>
      <c r="H168" s="19">
        <v>7.1</v>
      </c>
    </row>
    <row r="169" spans="1:8" s="1" customFormat="1" ht="19.5" customHeight="1">
      <c r="A169" s="13" t="s">
        <v>528</v>
      </c>
      <c r="B169" s="50" t="s">
        <v>529</v>
      </c>
      <c r="C169" s="51" t="s">
        <v>530</v>
      </c>
      <c r="D169" s="16" t="s">
        <v>531</v>
      </c>
      <c r="E169" s="50" t="s">
        <v>382</v>
      </c>
      <c r="F169" s="17">
        <v>3548</v>
      </c>
      <c r="G169" s="18">
        <v>0.002</v>
      </c>
      <c r="H169" s="19">
        <v>7.1</v>
      </c>
    </row>
    <row r="170" spans="1:8" s="1" customFormat="1" ht="19.5" customHeight="1">
      <c r="A170" s="13" t="s">
        <v>532</v>
      </c>
      <c r="B170" s="50" t="s">
        <v>533</v>
      </c>
      <c r="C170" s="51" t="s">
        <v>534</v>
      </c>
      <c r="D170" s="16" t="s">
        <v>531</v>
      </c>
      <c r="E170" s="50" t="s">
        <v>382</v>
      </c>
      <c r="F170" s="17">
        <v>3548</v>
      </c>
      <c r="G170" s="18">
        <v>0.002</v>
      </c>
      <c r="H170" s="19">
        <v>7.1</v>
      </c>
    </row>
    <row r="171" spans="1:8" s="1" customFormat="1" ht="19.5" customHeight="1">
      <c r="A171" s="13" t="s">
        <v>535</v>
      </c>
      <c r="B171" s="50" t="s">
        <v>536</v>
      </c>
      <c r="C171" s="51" t="s">
        <v>537</v>
      </c>
      <c r="D171" s="16" t="s">
        <v>531</v>
      </c>
      <c r="E171" s="50" t="s">
        <v>382</v>
      </c>
      <c r="F171" s="17">
        <v>3548</v>
      </c>
      <c r="G171" s="18">
        <v>0.002</v>
      </c>
      <c r="H171" s="19">
        <v>7.1</v>
      </c>
    </row>
    <row r="172" spans="1:8" s="1" customFormat="1" ht="19.5" customHeight="1">
      <c r="A172" s="13" t="s">
        <v>538</v>
      </c>
      <c r="B172" s="50" t="s">
        <v>539</v>
      </c>
      <c r="C172" s="51" t="s">
        <v>484</v>
      </c>
      <c r="D172" s="16" t="s">
        <v>531</v>
      </c>
      <c r="E172" s="50" t="s">
        <v>55</v>
      </c>
      <c r="F172" s="17">
        <v>3548</v>
      </c>
      <c r="G172" s="18">
        <v>0.002</v>
      </c>
      <c r="H172" s="19">
        <v>7.1</v>
      </c>
    </row>
    <row r="173" spans="1:8" s="1" customFormat="1" ht="19.5" customHeight="1">
      <c r="A173" s="52" t="s">
        <v>540</v>
      </c>
      <c r="B173" s="53" t="s">
        <v>541</v>
      </c>
      <c r="C173" s="54" t="s">
        <v>542</v>
      </c>
      <c r="D173" s="55" t="s">
        <v>281</v>
      </c>
      <c r="E173" s="53" t="s">
        <v>55</v>
      </c>
      <c r="F173" s="56">
        <v>3548</v>
      </c>
      <c r="G173" s="57">
        <v>0.002</v>
      </c>
      <c r="H173" s="19">
        <v>7.1</v>
      </c>
    </row>
    <row r="174" spans="1:8" s="1" customFormat="1" ht="19.5" customHeight="1">
      <c r="A174" s="58" t="s">
        <v>543</v>
      </c>
      <c r="B174" s="59"/>
      <c r="C174" s="60"/>
      <c r="D174" s="61"/>
      <c r="E174" s="62"/>
      <c r="F174" s="62"/>
      <c r="G174" s="18"/>
      <c r="H174" s="19">
        <f>SUM(H4:H173)</f>
        <v>1207</v>
      </c>
    </row>
    <row r="175" spans="1:6" ht="27" customHeight="1">
      <c r="A175" s="2"/>
      <c r="B175" s="2"/>
      <c r="C175" s="2"/>
      <c r="D175" s="2"/>
      <c r="E175" s="2"/>
      <c r="F175" s="2"/>
    </row>
  </sheetData>
  <sheetProtection/>
  <mergeCells count="3">
    <mergeCell ref="A174:B174"/>
    <mergeCell ref="A175:H175"/>
    <mergeCell ref="A1:H2"/>
  </mergeCells>
  <dataValidations count="1">
    <dataValidation type="textLength" operator="lessThanOrEqual" showInputMessage="1" showErrorMessage="1" promptTitle="提示" prompt="输入姓名前后或中间不得插入空格且长度小于10个汉字" errorTitle="警告" error="姓名不能超出10个汉字长度" imeMode="on" sqref="B126">
      <formula1>10</formula1>
    </dataValidation>
  </dataValidations>
  <printOptions horizontalCentered="1"/>
  <pageMargins left="0.16111111111111112" right="0.16111111111111112" top="0.60625" bottom="0.4090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2023-07-06T08:53:50Z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CB0CE3DA97784C63AC709DF3AB752F63_12</vt:lpwstr>
  </property>
</Properties>
</file>